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3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<sst xmlns="http://schemas.openxmlformats.org/spreadsheetml/2006/main" count="591" uniqueCount="225">
  <si>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</si>
  <si>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</si>
  <si>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</si>
  <si>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</si>
  <si>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</si>
  <si>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</si>
  <si>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</si>
  <si>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</si>
  <si>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</si>
  <si>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</si>
  <si>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</si>
  <si>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</si>
  <si>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</si>
  <si>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</si>
  <si>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</si>
  <si>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</si>
  <si>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</si>
  <si>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</si>
  <si>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</si>
  <si>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</si>
  <si>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ŠKOLSKOG NATJECANJA IZ MATEMATIKE 2018. - OSNOVNA ŠKOLA - 4. RAZRED</t>
  </si>
  <si>
    <t xml:space="preserve"> REZULTATI ŠKOLSKOG NATJECANJA IZ MATEMATIKE 2018. - OSNOVNA ŠKOLA - 5. RAZRED</t>
  </si>
  <si>
    <t xml:space="preserve"> REZULTATI ŠKOLSKOG NATJECANJA IZ MATEMATIKE 2018. - OSNOVNA ŠKOLA - 6. RAZRED</t>
  </si>
  <si>
    <t xml:space="preserve"> REZULTATI ŠKOLSKOG NATJECANJA IZ MATEMATIKE 2018. - OSNOVNA ŠKOLA - 7. RAZRED</t>
  </si>
  <si>
    <t xml:space="preserve"> REZULTATI ŠKOLSKOG NATJECANJA IZ MATEMATIKE 2018. - OSNOVNA ŠKOLA - 8. RAZRED</t>
  </si>
  <si>
    <t>8.</t>
  </si>
  <si>
    <t>9.</t>
  </si>
  <si>
    <t>10.</t>
  </si>
  <si>
    <t>11.</t>
  </si>
  <si>
    <t>12.</t>
  </si>
  <si>
    <t>13.</t>
  </si>
  <si>
    <t>14.</t>
  </si>
  <si>
    <t>OŠ Stjepana Radića</t>
  </si>
  <si>
    <t>Metković</t>
  </si>
  <si>
    <t>Ana Jovanović, predsjednica povjerenstva</t>
  </si>
  <si>
    <t>Nikolina Jurić, član</t>
  </si>
  <si>
    <t>Jelena Bartulović, član</t>
  </si>
  <si>
    <t xml:space="preserve">5. </t>
  </si>
  <si>
    <t>0000 AUTO</t>
  </si>
  <si>
    <t>9999 LOPTA</t>
  </si>
  <si>
    <t>9999 ZIMA</t>
  </si>
  <si>
    <t>12345 SUNCE</t>
  </si>
  <si>
    <t>77788 MAJKA</t>
  </si>
  <si>
    <t>27126 TROKUT</t>
  </si>
  <si>
    <t>19500 METKOVIĆ</t>
  </si>
  <si>
    <t>49987 LOPTA</t>
  </si>
  <si>
    <t>47523 KUĆA</t>
  </si>
  <si>
    <t>98342 GENIJE</t>
  </si>
  <si>
    <t>70700 NARANČA</t>
  </si>
  <si>
    <t>26426 BUREK</t>
  </si>
  <si>
    <t>10000 LEPTIR</t>
  </si>
  <si>
    <t>00000 ŠESTAR</t>
  </si>
  <si>
    <t>20135 KLJUČ</t>
  </si>
  <si>
    <t>55555 MACA</t>
  </si>
  <si>
    <t>20006 LAURA</t>
  </si>
  <si>
    <t>50001 NEBODER</t>
  </si>
  <si>
    <t>12345 LOPTA</t>
  </si>
  <si>
    <t>Petra</t>
  </si>
  <si>
    <t>Vladimir</t>
  </si>
  <si>
    <t>71727 ČOKOLADA</t>
  </si>
  <si>
    <t>Dominik Blaž</t>
  </si>
  <si>
    <t>Bakalar</t>
  </si>
  <si>
    <t>22992 POŠTAR</t>
  </si>
  <si>
    <t>Petar</t>
  </si>
  <si>
    <t>Bubalo</t>
  </si>
  <si>
    <t>Ana Jovanović</t>
  </si>
  <si>
    <t>12345 ĆEVAPI</t>
  </si>
  <si>
    <t>Lucija</t>
  </si>
  <si>
    <t>Musulin</t>
  </si>
  <si>
    <t>54321 LEPTIR</t>
  </si>
  <si>
    <t>Jana</t>
  </si>
  <si>
    <t>Ivanković</t>
  </si>
  <si>
    <t>21913 PAS</t>
  </si>
  <si>
    <t xml:space="preserve">Valentina </t>
  </si>
  <si>
    <t>Šutalo</t>
  </si>
  <si>
    <t>66666 BUREK</t>
  </si>
  <si>
    <t>Ivan</t>
  </si>
  <si>
    <t>18095 RAVNALO</t>
  </si>
  <si>
    <t>Erika</t>
  </si>
  <si>
    <t>Begić</t>
  </si>
  <si>
    <t>87654 LOPTA</t>
  </si>
  <si>
    <t>Roko</t>
  </si>
  <si>
    <t>Ćerlek</t>
  </si>
  <si>
    <t>11111 SNJEGOVIĆ</t>
  </si>
  <si>
    <t xml:space="preserve">Iva </t>
  </si>
  <si>
    <t>Obrvan</t>
  </si>
  <si>
    <t>90099 VRATA</t>
  </si>
  <si>
    <t xml:space="preserve">Veronika </t>
  </si>
  <si>
    <t>Brečić</t>
  </si>
  <si>
    <t>02004 ZVIJEZDICA</t>
  </si>
  <si>
    <t>69069 SARMA</t>
  </si>
  <si>
    <t>20044 BLATEX</t>
  </si>
  <si>
    <t>12345 CIGLA</t>
  </si>
  <si>
    <t>25114 DORA</t>
  </si>
  <si>
    <t>13254 KOMA</t>
  </si>
  <si>
    <t>20035 TRAVA</t>
  </si>
  <si>
    <t>72635 PUNTARICA</t>
  </si>
  <si>
    <t>77177 SUNCOKRET</t>
  </si>
  <si>
    <t>12345 GOLF</t>
  </si>
  <si>
    <t>18904 LIST</t>
  </si>
  <si>
    <t>64552 KLUPA</t>
  </si>
  <si>
    <t>63645 OGLEDALO</t>
  </si>
  <si>
    <t>19720 TRAVA</t>
  </si>
  <si>
    <t>Marko</t>
  </si>
  <si>
    <t>Planinić</t>
  </si>
  <si>
    <t>Jasna Brnas Katić</t>
  </si>
  <si>
    <t xml:space="preserve">Luka </t>
  </si>
  <si>
    <t>Jurković</t>
  </si>
  <si>
    <t>Blatančić-Vuković</t>
  </si>
  <si>
    <t>Nikolina Jurić</t>
  </si>
  <si>
    <t>Mrvalj</t>
  </si>
  <si>
    <t>Lana</t>
  </si>
  <si>
    <t>Parmać</t>
  </si>
  <si>
    <t>Šprlje</t>
  </si>
  <si>
    <t>Andrea</t>
  </si>
  <si>
    <t>Jarak</t>
  </si>
  <si>
    <t>Ivan Dodig</t>
  </si>
  <si>
    <t>Lidia Leticia</t>
  </si>
  <si>
    <t>Marin</t>
  </si>
  <si>
    <t>Korina</t>
  </si>
  <si>
    <t>Raguž</t>
  </si>
  <si>
    <t xml:space="preserve">Lea </t>
  </si>
  <si>
    <t>Tomas</t>
  </si>
  <si>
    <t xml:space="preserve">Katarina </t>
  </si>
  <si>
    <t>Vidović</t>
  </si>
  <si>
    <t>Mara</t>
  </si>
  <si>
    <t>Veraja</t>
  </si>
  <si>
    <t>Kljusurić</t>
  </si>
  <si>
    <t>54645 STALIN</t>
  </si>
  <si>
    <t>Ivica</t>
  </si>
  <si>
    <t>Grbavac</t>
  </si>
  <si>
    <t>01963 RELAX</t>
  </si>
  <si>
    <t>Antea</t>
  </si>
  <si>
    <t>Gabrić</t>
  </si>
  <si>
    <t>Marijana Odak Krstičević</t>
  </si>
  <si>
    <t>11111 HLADNJAK</t>
  </si>
  <si>
    <t>Barbara</t>
  </si>
  <si>
    <t>Barišić</t>
  </si>
  <si>
    <t>Šunjić</t>
  </si>
  <si>
    <t>Darko</t>
  </si>
  <si>
    <t>Tot</t>
  </si>
  <si>
    <t>Anton</t>
  </si>
  <si>
    <t>Rendulić</t>
  </si>
  <si>
    <t>Karla</t>
  </si>
  <si>
    <t>Lazarević</t>
  </si>
  <si>
    <t>Luka</t>
  </si>
  <si>
    <t>Ćelić</t>
  </si>
  <si>
    <t>Nika</t>
  </si>
  <si>
    <t>Pažin</t>
  </si>
  <si>
    <t>Popović</t>
  </si>
  <si>
    <t>Mate</t>
  </si>
  <si>
    <t>Ante</t>
  </si>
  <si>
    <t>Jovica</t>
  </si>
  <si>
    <t>Mladen</t>
  </si>
  <si>
    <t>Vlaho</t>
  </si>
  <si>
    <t>Lovrić</t>
  </si>
  <si>
    <t>Kristina</t>
  </si>
  <si>
    <t>Gujinović</t>
  </si>
  <si>
    <t>Valentina</t>
  </si>
  <si>
    <t>Bašić</t>
  </si>
  <si>
    <t>Maria</t>
  </si>
  <si>
    <t>Goluža</t>
  </si>
  <si>
    <t>Laura</t>
  </si>
  <si>
    <t>Ćulum</t>
  </si>
  <si>
    <t>Ranko</t>
  </si>
  <si>
    <t>00000 JA</t>
  </si>
  <si>
    <t>88483 VJEVERICA</t>
  </si>
  <si>
    <t>45678 JABUKA</t>
  </si>
  <si>
    <t xml:space="preserve"> 38152 LOPTA</t>
  </si>
  <si>
    <t>12345 KARATE</t>
  </si>
  <si>
    <t>11112 RAK</t>
  </si>
  <si>
    <t>11111 BANANA</t>
  </si>
  <si>
    <t>04017 BROJA</t>
  </si>
  <si>
    <t>52314 PAPIGA</t>
  </si>
  <si>
    <t>99999 MRAV</t>
  </si>
  <si>
    <t>14526 TIGAR</t>
  </si>
  <si>
    <t>80005 KARATE</t>
  </si>
  <si>
    <t>11112 RIBA</t>
  </si>
  <si>
    <t>89258 CRKVA</t>
  </si>
  <si>
    <t>11111 KNJIGA</t>
  </si>
  <si>
    <t>65412 KONJ</t>
  </si>
  <si>
    <t>18234 GUMICA</t>
  </si>
  <si>
    <t>41586 KARTE</t>
  </si>
  <si>
    <t>36812 PITAGORA</t>
  </si>
  <si>
    <t>20079 LOPTA</t>
  </si>
  <si>
    <t>64211 CVIJET</t>
  </si>
  <si>
    <t>Frane</t>
  </si>
  <si>
    <t>Vugdelija</t>
  </si>
  <si>
    <t>Ana Barbir</t>
  </si>
  <si>
    <t>Mihael</t>
  </si>
  <si>
    <t>Dodig</t>
  </si>
  <si>
    <t>Sandra Šutalo</t>
  </si>
  <si>
    <t>Borna</t>
  </si>
  <si>
    <t>Katja</t>
  </si>
  <si>
    <t>Jerković</t>
  </si>
  <si>
    <t>Josipa Jelčić</t>
  </si>
  <si>
    <t>Leontić</t>
  </si>
  <si>
    <t>Niko</t>
  </si>
  <si>
    <t>Šešelj</t>
  </si>
  <si>
    <t>Michael</t>
  </si>
  <si>
    <t>Leacy</t>
  </si>
  <si>
    <t>Jelena Bartulović</t>
  </si>
  <si>
    <t>Renea</t>
  </si>
  <si>
    <t>Marković</t>
  </si>
  <si>
    <t>Ena</t>
  </si>
  <si>
    <t>Cvjetković</t>
  </si>
  <si>
    <t>Joško</t>
  </si>
  <si>
    <t>Anika Popovac</t>
  </si>
  <si>
    <t>Sara</t>
  </si>
  <si>
    <t>Josip</t>
  </si>
  <si>
    <t>Obradović</t>
  </si>
  <si>
    <t>Maslać</t>
  </si>
  <si>
    <t>Vinko</t>
  </si>
  <si>
    <t>Vrnoga</t>
  </si>
  <si>
    <t>Krešimir</t>
  </si>
  <si>
    <t>Čuljak</t>
  </si>
  <si>
    <t>Erceg</t>
  </si>
  <si>
    <t>Matej</t>
  </si>
  <si>
    <t>Kadijević</t>
  </si>
  <si>
    <t>Jure</t>
  </si>
  <si>
    <t>Paponja</t>
  </si>
  <si>
    <t>Gabriel</t>
  </si>
  <si>
    <t>Proleta</t>
  </si>
  <si>
    <t>Antonio Anđelo</t>
  </si>
  <si>
    <t>Žorić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</si>
</sst>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4"/>
  <sheetViews>
    <sheetView zoomScalePageLayoutView="0" workbookViewId="0" topLeftCell="A1">
      <selection activeCell="A17" sqref="A17:IV17"/>
    </sheetView>
  </sheetViews>
  <sheetFormatPr defaultColWidth="9.140625" defaultRowHeight="12.75"/>
  <cols>
    <col min="1" max="1" width="5.421875" style="22" customWidth="1"/>
    <col min="2" max="2" width="15.14062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7.5742187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2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8" customHeight="1">
      <c r="A2" s="35"/>
      <c r="B2" s="36"/>
      <c r="C2" s="36"/>
      <c r="D2" s="36"/>
      <c r="E2" s="37"/>
      <c r="F2" s="37"/>
      <c r="G2" s="37"/>
      <c r="H2" s="37"/>
      <c r="I2" s="37"/>
      <c r="J2" s="38" t="s">
        <v>0</v>
      </c>
      <c r="K2" s="38"/>
      <c r="L2" s="38"/>
      <c r="M2" s="38"/>
      <c r="N2" s="38"/>
      <c r="O2" s="38"/>
      <c r="P2" s="38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31" t="s">
        <v>165</v>
      </c>
      <c r="C4" s="31">
        <v>14641656661</v>
      </c>
      <c r="D4" s="12" t="s">
        <v>186</v>
      </c>
      <c r="E4" s="9" t="s">
        <v>187</v>
      </c>
      <c r="F4" s="9" t="s">
        <v>32</v>
      </c>
      <c r="G4" s="9" t="s">
        <v>33</v>
      </c>
      <c r="H4" s="10">
        <v>19</v>
      </c>
      <c r="I4" s="9" t="s">
        <v>188</v>
      </c>
      <c r="J4" s="10">
        <v>6</v>
      </c>
      <c r="K4" s="10">
        <v>0</v>
      </c>
      <c r="L4" s="10">
        <v>5</v>
      </c>
      <c r="M4" s="10">
        <v>4</v>
      </c>
      <c r="N4" s="10">
        <v>0</v>
      </c>
      <c r="O4" s="10">
        <v>8</v>
      </c>
      <c r="P4" s="10">
        <v>4</v>
      </c>
      <c r="Q4" s="11">
        <f>SUM(J4:P4)</f>
        <v>27</v>
      </c>
    </row>
    <row r="5" spans="1:17" ht="15.75" customHeight="1">
      <c r="A5" s="7" t="s">
        <v>3</v>
      </c>
      <c r="B5" s="31" t="s">
        <v>166</v>
      </c>
      <c r="C5" s="31">
        <v>66234596747</v>
      </c>
      <c r="D5" s="12" t="s">
        <v>189</v>
      </c>
      <c r="E5" s="9" t="s">
        <v>190</v>
      </c>
      <c r="F5" s="9" t="s">
        <v>32</v>
      </c>
      <c r="G5" s="9" t="s">
        <v>33</v>
      </c>
      <c r="H5" s="10">
        <v>19</v>
      </c>
      <c r="I5" s="9" t="s">
        <v>191</v>
      </c>
      <c r="J5" s="10">
        <v>6</v>
      </c>
      <c r="K5" s="10">
        <v>2</v>
      </c>
      <c r="L5" s="10">
        <v>0</v>
      </c>
      <c r="M5" s="10">
        <v>0</v>
      </c>
      <c r="N5" s="10">
        <v>4</v>
      </c>
      <c r="O5" s="10">
        <v>0</v>
      </c>
      <c r="P5" s="10">
        <v>10</v>
      </c>
      <c r="Q5" s="11">
        <f>SUM(J5:P5)</f>
        <v>22</v>
      </c>
    </row>
    <row r="6" spans="1:17" ht="15.75" customHeight="1">
      <c r="A6" s="7" t="s">
        <v>4</v>
      </c>
      <c r="B6" s="31" t="s">
        <v>167</v>
      </c>
      <c r="C6" s="31">
        <v>15149972586</v>
      </c>
      <c r="D6" s="12" t="s">
        <v>192</v>
      </c>
      <c r="E6" s="9" t="s">
        <v>88</v>
      </c>
      <c r="F6" s="9" t="s">
        <v>32</v>
      </c>
      <c r="G6" s="9" t="s">
        <v>33</v>
      </c>
      <c r="H6" s="10">
        <v>19</v>
      </c>
      <c r="I6" s="9" t="s">
        <v>188</v>
      </c>
      <c r="J6" s="10">
        <v>0</v>
      </c>
      <c r="K6" s="10">
        <v>2</v>
      </c>
      <c r="L6" s="10">
        <v>0</v>
      </c>
      <c r="M6" s="10">
        <v>0</v>
      </c>
      <c r="N6" s="10">
        <v>6</v>
      </c>
      <c r="O6" s="10">
        <v>0</v>
      </c>
      <c r="P6" s="10">
        <v>4</v>
      </c>
      <c r="Q6" s="11">
        <f>SUM(J6:P6)</f>
        <v>12</v>
      </c>
    </row>
    <row r="7" spans="1:17" ht="15.75" customHeight="1">
      <c r="A7" s="7" t="s">
        <v>4</v>
      </c>
      <c r="B7" s="31" t="s">
        <v>168</v>
      </c>
      <c r="C7" s="31">
        <v>1550915190</v>
      </c>
      <c r="D7" s="12" t="s">
        <v>193</v>
      </c>
      <c r="E7" s="9" t="s">
        <v>194</v>
      </c>
      <c r="F7" s="9" t="s">
        <v>32</v>
      </c>
      <c r="G7" s="9" t="s">
        <v>33</v>
      </c>
      <c r="H7" s="10">
        <v>19</v>
      </c>
      <c r="I7" s="9" t="s">
        <v>195</v>
      </c>
      <c r="J7" s="10">
        <v>1</v>
      </c>
      <c r="K7" s="10">
        <v>0</v>
      </c>
      <c r="L7" s="10">
        <v>6</v>
      </c>
      <c r="M7" s="10">
        <v>1</v>
      </c>
      <c r="N7" s="10">
        <v>0</v>
      </c>
      <c r="O7" s="10">
        <v>0</v>
      </c>
      <c r="P7" s="10">
        <v>4</v>
      </c>
      <c r="Q7" s="11">
        <f>SUM(J7:P7)</f>
        <v>12</v>
      </c>
    </row>
    <row r="8" spans="1:17" ht="15.75" customHeight="1">
      <c r="A8" s="7" t="s">
        <v>5</v>
      </c>
      <c r="B8" s="31" t="s">
        <v>169</v>
      </c>
      <c r="C8" s="31">
        <v>73471612458</v>
      </c>
      <c r="D8" s="12" t="s">
        <v>151</v>
      </c>
      <c r="E8" s="9" t="s">
        <v>196</v>
      </c>
      <c r="F8" s="9" t="s">
        <v>32</v>
      </c>
      <c r="G8" s="9" t="s">
        <v>33</v>
      </c>
      <c r="H8" s="10">
        <v>19</v>
      </c>
      <c r="I8" s="9" t="s">
        <v>188</v>
      </c>
      <c r="J8" s="10">
        <v>0</v>
      </c>
      <c r="K8" s="10">
        <v>0</v>
      </c>
      <c r="L8" s="10">
        <v>0</v>
      </c>
      <c r="M8" s="10">
        <v>6</v>
      </c>
      <c r="N8" s="10">
        <v>1</v>
      </c>
      <c r="O8" s="10">
        <v>0</v>
      </c>
      <c r="P8" s="10">
        <v>4</v>
      </c>
      <c r="Q8" s="11">
        <f aca="true" t="shared" si="0" ref="Q8:Q24">SUM(J8:P8)</f>
        <v>11</v>
      </c>
    </row>
    <row r="9" spans="1:17" ht="15.75" customHeight="1">
      <c r="A9" s="7" t="s">
        <v>6</v>
      </c>
      <c r="B9" s="31" t="s">
        <v>170</v>
      </c>
      <c r="C9" s="31">
        <v>79786610204</v>
      </c>
      <c r="D9" s="12" t="s">
        <v>197</v>
      </c>
      <c r="E9" s="9" t="s">
        <v>198</v>
      </c>
      <c r="F9" s="9" t="s">
        <v>32</v>
      </c>
      <c r="G9" s="9" t="s">
        <v>33</v>
      </c>
      <c r="H9" s="10">
        <v>19</v>
      </c>
      <c r="I9" s="9" t="s">
        <v>191</v>
      </c>
      <c r="J9" s="10">
        <v>0</v>
      </c>
      <c r="K9" s="10">
        <v>0</v>
      </c>
      <c r="L9" s="10">
        <v>0</v>
      </c>
      <c r="M9" s="10">
        <v>6</v>
      </c>
      <c r="N9" s="10">
        <v>4</v>
      </c>
      <c r="O9" s="10">
        <v>0</v>
      </c>
      <c r="P9" s="10">
        <v>0</v>
      </c>
      <c r="Q9" s="11">
        <f t="shared" si="0"/>
        <v>10</v>
      </c>
    </row>
    <row r="10" spans="1:17" ht="15.75" customHeight="1">
      <c r="A10" s="7" t="s">
        <v>8</v>
      </c>
      <c r="B10" s="31" t="s">
        <v>171</v>
      </c>
      <c r="C10" s="31">
        <v>15420945549</v>
      </c>
      <c r="D10" s="12" t="s">
        <v>199</v>
      </c>
      <c r="E10" s="9" t="s">
        <v>200</v>
      </c>
      <c r="F10" s="9" t="s">
        <v>32</v>
      </c>
      <c r="G10" s="9" t="s">
        <v>33</v>
      </c>
      <c r="H10" s="10">
        <v>19</v>
      </c>
      <c r="I10" s="9" t="s">
        <v>201</v>
      </c>
      <c r="J10" s="10">
        <v>0</v>
      </c>
      <c r="K10" s="10">
        <v>0</v>
      </c>
      <c r="L10" s="10">
        <v>1</v>
      </c>
      <c r="M10" s="10">
        <v>0</v>
      </c>
      <c r="N10" s="10">
        <v>4</v>
      </c>
      <c r="O10" s="10">
        <v>0</v>
      </c>
      <c r="P10" s="10">
        <v>4</v>
      </c>
      <c r="Q10" s="11">
        <f t="shared" si="0"/>
        <v>9</v>
      </c>
    </row>
    <row r="11" spans="1:17" ht="15.75" customHeight="1">
      <c r="A11" s="7" t="s">
        <v>8</v>
      </c>
      <c r="B11" s="31" t="s">
        <v>172</v>
      </c>
      <c r="C11" s="31">
        <v>89730317997</v>
      </c>
      <c r="D11" s="12" t="s">
        <v>202</v>
      </c>
      <c r="E11" s="9" t="s">
        <v>203</v>
      </c>
      <c r="F11" s="9" t="s">
        <v>32</v>
      </c>
      <c r="G11" s="9" t="s">
        <v>33</v>
      </c>
      <c r="H11" s="10">
        <v>19</v>
      </c>
      <c r="I11" s="9" t="s">
        <v>201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7</v>
      </c>
      <c r="P11" s="10">
        <v>2</v>
      </c>
      <c r="Q11" s="11">
        <f t="shared" si="0"/>
        <v>9</v>
      </c>
    </row>
    <row r="12" spans="1:17" ht="15.75" customHeight="1">
      <c r="A12" s="7" t="s">
        <v>9</v>
      </c>
      <c r="B12" s="31" t="s">
        <v>173</v>
      </c>
      <c r="C12" s="31">
        <v>94564652142</v>
      </c>
      <c r="D12" s="12" t="s">
        <v>204</v>
      </c>
      <c r="E12" s="9" t="s">
        <v>205</v>
      </c>
      <c r="F12" s="9" t="s">
        <v>32</v>
      </c>
      <c r="G12" s="9" t="s">
        <v>33</v>
      </c>
      <c r="H12" s="10">
        <v>19</v>
      </c>
      <c r="I12" s="9" t="s">
        <v>201</v>
      </c>
      <c r="J12" s="10">
        <v>0</v>
      </c>
      <c r="K12" s="10">
        <v>0</v>
      </c>
      <c r="L12" s="10">
        <v>0</v>
      </c>
      <c r="M12" s="10">
        <v>4</v>
      </c>
      <c r="N12" s="10">
        <v>0</v>
      </c>
      <c r="O12" s="10">
        <v>0</v>
      </c>
      <c r="P12" s="10">
        <v>2</v>
      </c>
      <c r="Q12" s="11">
        <f t="shared" si="0"/>
        <v>6</v>
      </c>
    </row>
    <row r="13" spans="1:17" ht="15.75" customHeight="1">
      <c r="A13" s="7" t="s">
        <v>25</v>
      </c>
      <c r="B13" s="31" t="s">
        <v>174</v>
      </c>
      <c r="C13" s="31">
        <v>11013350829</v>
      </c>
      <c r="D13" s="12" t="s">
        <v>206</v>
      </c>
      <c r="E13" s="9" t="s">
        <v>68</v>
      </c>
      <c r="F13" s="9" t="s">
        <v>32</v>
      </c>
      <c r="G13" s="9" t="s">
        <v>33</v>
      </c>
      <c r="H13" s="10">
        <v>19</v>
      </c>
      <c r="I13" s="9" t="s">
        <v>207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4</v>
      </c>
      <c r="Q13" s="11">
        <f t="shared" si="0"/>
        <v>4</v>
      </c>
    </row>
    <row r="14" spans="1:17" ht="15.75" customHeight="1">
      <c r="A14" s="7" t="s">
        <v>26</v>
      </c>
      <c r="B14" s="31" t="s">
        <v>175</v>
      </c>
      <c r="C14" s="31">
        <v>83944900609</v>
      </c>
      <c r="D14" s="12" t="s">
        <v>208</v>
      </c>
      <c r="E14" s="9" t="s">
        <v>82</v>
      </c>
      <c r="F14" s="9" t="s">
        <v>32</v>
      </c>
      <c r="G14" s="9" t="s">
        <v>33</v>
      </c>
      <c r="H14" s="10">
        <v>19</v>
      </c>
      <c r="I14" s="9" t="s">
        <v>195</v>
      </c>
      <c r="J14" s="10">
        <v>0</v>
      </c>
      <c r="K14" s="10">
        <v>0</v>
      </c>
      <c r="L14" s="10">
        <v>0</v>
      </c>
      <c r="M14" s="10">
        <v>2</v>
      </c>
      <c r="N14" s="10">
        <v>0</v>
      </c>
      <c r="O14" s="10">
        <v>0</v>
      </c>
      <c r="P14" s="10">
        <v>0</v>
      </c>
      <c r="Q14" s="11">
        <f t="shared" si="0"/>
        <v>2</v>
      </c>
    </row>
    <row r="15" spans="1:17" ht="15.75" customHeight="1">
      <c r="A15" s="7" t="s">
        <v>26</v>
      </c>
      <c r="B15" s="31" t="s">
        <v>176</v>
      </c>
      <c r="C15" s="31">
        <v>32780313144</v>
      </c>
      <c r="D15" s="12" t="s">
        <v>209</v>
      </c>
      <c r="E15" s="9" t="s">
        <v>210</v>
      </c>
      <c r="F15" s="9" t="s">
        <v>32</v>
      </c>
      <c r="G15" s="9" t="s">
        <v>33</v>
      </c>
      <c r="H15" s="10">
        <v>19</v>
      </c>
      <c r="I15" s="9" t="s">
        <v>207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2</v>
      </c>
      <c r="Q15" s="11">
        <f t="shared" si="0"/>
        <v>2</v>
      </c>
    </row>
    <row r="16" spans="1:17" ht="15.75" customHeight="1">
      <c r="A16" s="7" t="s">
        <v>27</v>
      </c>
      <c r="B16" s="31" t="s">
        <v>177</v>
      </c>
      <c r="C16" s="31">
        <v>76252663137</v>
      </c>
      <c r="D16" s="12" t="s">
        <v>118</v>
      </c>
      <c r="E16" s="9" t="s">
        <v>211</v>
      </c>
      <c r="F16" s="9" t="s">
        <v>32</v>
      </c>
      <c r="G16" s="9" t="s">
        <v>33</v>
      </c>
      <c r="H16" s="10">
        <v>19</v>
      </c>
      <c r="I16" s="9" t="s">
        <v>195</v>
      </c>
      <c r="J16" s="10">
        <v>1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1">
        <f t="shared" si="0"/>
        <v>1</v>
      </c>
    </row>
    <row r="17" spans="1:17" ht="15.75" customHeight="1">
      <c r="A17" s="7" t="s">
        <v>27</v>
      </c>
      <c r="B17" s="31" t="s">
        <v>178</v>
      </c>
      <c r="C17" s="31">
        <v>82289173999</v>
      </c>
      <c r="D17" s="12" t="s">
        <v>212</v>
      </c>
      <c r="E17" s="9" t="s">
        <v>213</v>
      </c>
      <c r="F17" s="9" t="s">
        <v>32</v>
      </c>
      <c r="G17" s="9" t="s">
        <v>33</v>
      </c>
      <c r="H17" s="10">
        <v>19</v>
      </c>
      <c r="I17" s="9" t="s">
        <v>195</v>
      </c>
      <c r="J17" s="10">
        <v>0</v>
      </c>
      <c r="K17" s="10">
        <v>0</v>
      </c>
      <c r="L17" s="10">
        <v>1</v>
      </c>
      <c r="M17" s="10">
        <v>0</v>
      </c>
      <c r="N17" s="10">
        <v>0</v>
      </c>
      <c r="O17" s="10">
        <v>0</v>
      </c>
      <c r="P17" s="10">
        <v>0</v>
      </c>
      <c r="Q17" s="11">
        <f t="shared" si="0"/>
        <v>1</v>
      </c>
    </row>
    <row r="18" spans="1:17" ht="15.75" customHeight="1">
      <c r="A18" s="7" t="s">
        <v>28</v>
      </c>
      <c r="B18" s="31" t="s">
        <v>179</v>
      </c>
      <c r="C18" s="31">
        <v>12939540028</v>
      </c>
      <c r="D18" s="12" t="s">
        <v>214</v>
      </c>
      <c r="E18" s="9" t="s">
        <v>215</v>
      </c>
      <c r="F18" s="9" t="s">
        <v>32</v>
      </c>
      <c r="G18" s="9" t="s">
        <v>33</v>
      </c>
      <c r="H18" s="10">
        <v>19</v>
      </c>
      <c r="I18" s="9" t="s">
        <v>201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1">
        <f t="shared" si="0"/>
        <v>0</v>
      </c>
    </row>
    <row r="19" spans="1:17" ht="15.75" customHeight="1">
      <c r="A19" s="7" t="s">
        <v>28</v>
      </c>
      <c r="B19" s="31" t="s">
        <v>180</v>
      </c>
      <c r="C19" s="31">
        <v>20071429787</v>
      </c>
      <c r="D19" s="12" t="s">
        <v>81</v>
      </c>
      <c r="E19" s="9" t="s">
        <v>216</v>
      </c>
      <c r="F19" s="9" t="s">
        <v>32</v>
      </c>
      <c r="G19" s="9" t="s">
        <v>33</v>
      </c>
      <c r="H19" s="10">
        <v>19</v>
      </c>
      <c r="I19" s="9" t="s">
        <v>207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1">
        <f t="shared" si="0"/>
        <v>0</v>
      </c>
    </row>
    <row r="20" spans="1:17" ht="15.75" customHeight="1">
      <c r="A20" s="7" t="s">
        <v>28</v>
      </c>
      <c r="B20" s="31" t="s">
        <v>181</v>
      </c>
      <c r="C20" s="31">
        <v>4024784079</v>
      </c>
      <c r="D20" s="12" t="s">
        <v>217</v>
      </c>
      <c r="E20" s="9" t="s">
        <v>133</v>
      </c>
      <c r="F20" s="9" t="s">
        <v>32</v>
      </c>
      <c r="G20" s="9" t="s">
        <v>33</v>
      </c>
      <c r="H20" s="10">
        <v>19</v>
      </c>
      <c r="I20" s="9" t="s">
        <v>201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f t="shared" si="0"/>
        <v>0</v>
      </c>
    </row>
    <row r="21" spans="1:17" ht="15.75" customHeight="1">
      <c r="A21" s="7" t="s">
        <v>28</v>
      </c>
      <c r="B21" s="31" t="s">
        <v>182</v>
      </c>
      <c r="C21" s="31">
        <v>99578534270</v>
      </c>
      <c r="D21" s="12" t="s">
        <v>145</v>
      </c>
      <c r="E21" s="9" t="s">
        <v>218</v>
      </c>
      <c r="F21" s="9" t="s">
        <v>32</v>
      </c>
      <c r="G21" s="9" t="s">
        <v>33</v>
      </c>
      <c r="H21" s="10">
        <v>19</v>
      </c>
      <c r="I21" s="9" t="s">
        <v>207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>
        <f t="shared" si="0"/>
        <v>0</v>
      </c>
    </row>
    <row r="22" spans="1:17" ht="15.75" customHeight="1">
      <c r="A22" s="7" t="s">
        <v>28</v>
      </c>
      <c r="B22" s="31" t="s">
        <v>183</v>
      </c>
      <c r="C22" s="31">
        <v>66887445084</v>
      </c>
      <c r="D22" s="12" t="s">
        <v>219</v>
      </c>
      <c r="E22" s="9" t="s">
        <v>220</v>
      </c>
      <c r="F22" s="9" t="s">
        <v>32</v>
      </c>
      <c r="G22" s="9" t="s">
        <v>33</v>
      </c>
      <c r="H22" s="10">
        <v>19</v>
      </c>
      <c r="I22" s="9" t="s">
        <v>207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1">
        <f t="shared" si="0"/>
        <v>0</v>
      </c>
    </row>
    <row r="23" spans="1:17" ht="15.75" customHeight="1">
      <c r="A23" s="7" t="s">
        <v>28</v>
      </c>
      <c r="B23" s="31" t="s">
        <v>184</v>
      </c>
      <c r="C23" s="31">
        <v>65401596177</v>
      </c>
      <c r="D23" s="12" t="s">
        <v>221</v>
      </c>
      <c r="E23" s="9" t="s">
        <v>222</v>
      </c>
      <c r="F23" s="9" t="s">
        <v>32</v>
      </c>
      <c r="G23" s="9" t="s">
        <v>33</v>
      </c>
      <c r="H23" s="10">
        <v>19</v>
      </c>
      <c r="I23" s="9" t="s">
        <v>201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1">
        <f t="shared" si="0"/>
        <v>0</v>
      </c>
    </row>
    <row r="24" spans="1:17" ht="15.75" customHeight="1">
      <c r="A24" s="7" t="s">
        <v>28</v>
      </c>
      <c r="B24" s="31" t="s">
        <v>185</v>
      </c>
      <c r="C24" s="31">
        <v>4564361118</v>
      </c>
      <c r="D24" s="12" t="s">
        <v>223</v>
      </c>
      <c r="E24" s="9" t="s">
        <v>224</v>
      </c>
      <c r="F24" s="9" t="s">
        <v>32</v>
      </c>
      <c r="G24" s="9" t="s">
        <v>33</v>
      </c>
      <c r="H24" s="10">
        <v>19</v>
      </c>
      <c r="I24" s="9" t="s">
        <v>201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1">
        <f t="shared" si="0"/>
        <v>0</v>
      </c>
    </row>
    <row r="25" spans="1:17" ht="15.75" customHeight="1">
      <c r="A25" s="23"/>
      <c r="B25" s="23"/>
      <c r="C25" s="23"/>
      <c r="D25" s="24"/>
      <c r="E25" s="24"/>
      <c r="F25" s="24"/>
      <c r="G25" s="24"/>
      <c r="H25" s="25"/>
      <c r="I25" s="24"/>
      <c r="J25" s="25"/>
      <c r="K25" s="25"/>
      <c r="L25" s="25"/>
      <c r="M25" s="25"/>
      <c r="N25" s="25"/>
      <c r="O25" s="25"/>
      <c r="P25" s="25"/>
      <c r="Q25" s="26"/>
    </row>
    <row r="26" spans="1:17" ht="15.75" customHeight="1">
      <c r="A26" s="23"/>
      <c r="B26" s="23"/>
      <c r="C26" s="23"/>
      <c r="D26" s="24"/>
      <c r="E26" s="24"/>
      <c r="G26" s="27" t="s">
        <v>17</v>
      </c>
      <c r="H26" s="28" t="s">
        <v>34</v>
      </c>
      <c r="I26" s="25"/>
      <c r="J26" s="25"/>
      <c r="K26" s="25"/>
      <c r="L26" s="25"/>
      <c r="M26" s="25"/>
      <c r="N26" s="25"/>
      <c r="O26" s="25"/>
      <c r="P26" s="25"/>
      <c r="Q26" s="26"/>
    </row>
    <row r="27" spans="1:17" ht="15.75" customHeight="1">
      <c r="A27" s="23"/>
      <c r="B27" s="23"/>
      <c r="C27" s="23"/>
      <c r="D27" s="24"/>
      <c r="E27" s="24"/>
      <c r="F27" s="24"/>
      <c r="G27" s="24"/>
      <c r="H27" s="39" t="s">
        <v>35</v>
      </c>
      <c r="I27" s="39"/>
      <c r="J27" s="25"/>
      <c r="K27" s="25"/>
      <c r="L27" s="25"/>
      <c r="M27" s="25"/>
      <c r="N27" s="25"/>
      <c r="O27" s="25"/>
      <c r="P27" s="25"/>
      <c r="Q27" s="26"/>
    </row>
    <row r="28" spans="1:17" ht="15.75" customHeight="1">
      <c r="A28" s="23"/>
      <c r="B28" s="23"/>
      <c r="C28" s="23"/>
      <c r="D28" s="24"/>
      <c r="E28" s="24"/>
      <c r="F28" s="24"/>
      <c r="G28" s="24"/>
      <c r="H28" s="39" t="s">
        <v>36</v>
      </c>
      <c r="I28" s="39"/>
      <c r="J28" s="25"/>
      <c r="K28" s="25"/>
      <c r="L28" s="25"/>
      <c r="M28" s="25"/>
      <c r="N28" s="25"/>
      <c r="O28" s="25"/>
      <c r="P28" s="25"/>
      <c r="Q28" s="26"/>
    </row>
    <row r="29" spans="1:21" ht="15.75" customHeight="1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 customHeight="1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H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13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14" t="s">
        <v>17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18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18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5.75">
      <c r="A386" s="18"/>
      <c r="B386" s="18"/>
      <c r="C386" s="18"/>
      <c r="D386" s="1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0"/>
      <c r="S386" s="20"/>
      <c r="T386" s="20"/>
      <c r="U386" s="20"/>
    </row>
    <row r="387" spans="1:21" ht="15.75">
      <c r="A387" s="18"/>
      <c r="B387" s="18"/>
      <c r="C387" s="18"/>
      <c r="D387" s="19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20"/>
      <c r="S387" s="20"/>
      <c r="T387" s="20"/>
      <c r="U387" s="20"/>
    </row>
    <row r="388" spans="1:21" ht="15.75">
      <c r="A388" s="18"/>
      <c r="B388" s="18"/>
      <c r="C388" s="18"/>
      <c r="D388" s="19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20"/>
      <c r="S388" s="20"/>
      <c r="T388" s="20"/>
      <c r="U388" s="20"/>
    </row>
    <row r="389" spans="1:21" ht="15.75">
      <c r="A389" s="18"/>
      <c r="B389" s="18"/>
      <c r="C389" s="18"/>
      <c r="D389" s="19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20"/>
      <c r="S389" s="20"/>
      <c r="T389" s="20"/>
      <c r="U389" s="20"/>
    </row>
    <row r="390" spans="1:21" ht="15.75">
      <c r="A390" s="18"/>
      <c r="B390" s="18"/>
      <c r="C390" s="18"/>
      <c r="D390" s="19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20"/>
      <c r="S390" s="20"/>
      <c r="T390" s="20"/>
      <c r="U390" s="20"/>
    </row>
    <row r="391" spans="1:21" ht="15.75">
      <c r="A391" s="18"/>
      <c r="B391" s="18"/>
      <c r="C391" s="18"/>
      <c r="D391" s="19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20"/>
      <c r="S391" s="20"/>
      <c r="T391" s="20"/>
      <c r="U391" s="20"/>
    </row>
    <row r="392" spans="1:21" ht="15.75">
      <c r="A392" s="18"/>
      <c r="B392" s="18"/>
      <c r="C392" s="18"/>
      <c r="D392" s="19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20"/>
      <c r="S392" s="20"/>
      <c r="T392" s="20"/>
      <c r="U392" s="20"/>
    </row>
    <row r="393" spans="1:21" ht="15.75">
      <c r="A393" s="18"/>
      <c r="B393" s="18"/>
      <c r="C393" s="18"/>
      <c r="D393" s="19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20"/>
      <c r="S393" s="20"/>
      <c r="T393" s="20"/>
      <c r="U393" s="20"/>
    </row>
    <row r="394" spans="1:21" ht="15.75">
      <c r="A394" s="18"/>
      <c r="B394" s="18"/>
      <c r="C394" s="18"/>
      <c r="D394" s="19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0"/>
      <c r="S394" s="20"/>
      <c r="T394" s="20"/>
      <c r="U394" s="20"/>
    </row>
    <row r="395" spans="1:21" ht="15.75">
      <c r="A395" s="18"/>
      <c r="B395" s="18"/>
      <c r="C395" s="18"/>
      <c r="D395" s="19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20"/>
      <c r="S395" s="20"/>
      <c r="T395" s="20"/>
      <c r="U395" s="20"/>
    </row>
    <row r="396" spans="1:21" ht="15.75">
      <c r="A396" s="18"/>
      <c r="B396" s="18"/>
      <c r="C396" s="18"/>
      <c r="D396" s="19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20"/>
      <c r="S396" s="20"/>
      <c r="T396" s="20"/>
      <c r="U396" s="20"/>
    </row>
    <row r="397" spans="1:21" ht="15.75">
      <c r="A397" s="18"/>
      <c r="B397" s="18"/>
      <c r="C397" s="18"/>
      <c r="D397" s="19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20"/>
      <c r="S397" s="20"/>
      <c r="T397" s="20"/>
      <c r="U397" s="20"/>
    </row>
    <row r="398" spans="1:21" ht="15.75">
      <c r="A398" s="18"/>
      <c r="B398" s="18"/>
      <c r="C398" s="18"/>
      <c r="D398" s="19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20"/>
      <c r="S398" s="20"/>
      <c r="T398" s="20"/>
      <c r="U398" s="20"/>
    </row>
    <row r="399" spans="1:21" ht="15.75">
      <c r="A399" s="18"/>
      <c r="B399" s="18"/>
      <c r="C399" s="18"/>
      <c r="D399" s="19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20"/>
      <c r="S399" s="20"/>
      <c r="T399" s="20"/>
      <c r="U399" s="20"/>
    </row>
    <row r="400" spans="1:21" ht="15.75">
      <c r="A400" s="18"/>
      <c r="B400" s="18"/>
      <c r="C400" s="18"/>
      <c r="D400" s="19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0"/>
      <c r="S400" s="20"/>
      <c r="T400" s="20"/>
      <c r="U400" s="20"/>
    </row>
    <row r="401" spans="1:21" ht="15.75">
      <c r="A401" s="18"/>
      <c r="B401" s="18"/>
      <c r="C401" s="18"/>
      <c r="D401" s="19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20"/>
      <c r="S401" s="20"/>
      <c r="T401" s="20"/>
      <c r="U401" s="20"/>
    </row>
    <row r="402" spans="1:21" ht="15.75">
      <c r="A402" s="18"/>
      <c r="B402" s="18"/>
      <c r="C402" s="18"/>
      <c r="D402" s="19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20"/>
      <c r="S402" s="20"/>
      <c r="T402" s="20"/>
      <c r="U402" s="20"/>
    </row>
    <row r="403" spans="1:21" ht="15.75">
      <c r="A403" s="18"/>
      <c r="B403" s="18"/>
      <c r="C403" s="18"/>
      <c r="D403" s="19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20"/>
      <c r="S403" s="20"/>
      <c r="T403" s="20"/>
      <c r="U403" s="20"/>
    </row>
    <row r="404" spans="1:21" ht="12.75">
      <c r="A404" s="21"/>
      <c r="B404" s="21"/>
      <c r="C404" s="21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</row>
    <row r="405" spans="1:21" ht="12.75">
      <c r="A405" s="21"/>
      <c r="B405" s="21"/>
      <c r="C405" s="21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</row>
    <row r="406" spans="1:21" ht="12.75">
      <c r="A406" s="21"/>
      <c r="B406" s="21"/>
      <c r="C406" s="21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1" ht="12.75">
      <c r="A407" s="21"/>
      <c r="B407" s="21"/>
      <c r="C407" s="21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:21" ht="12.75">
      <c r="A408" s="21"/>
      <c r="B408" s="21"/>
      <c r="C408" s="21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</row>
    <row r="409" spans="1:21" ht="12.75">
      <c r="A409" s="21"/>
      <c r="B409" s="21"/>
      <c r="C409" s="21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</row>
    <row r="410" spans="1:21" ht="12.75">
      <c r="A410" s="21"/>
      <c r="B410" s="21"/>
      <c r="C410" s="21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</row>
    <row r="411" spans="1:21" ht="12.75">
      <c r="A411" s="21"/>
      <c r="B411" s="21"/>
      <c r="C411" s="21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</row>
    <row r="412" spans="1:21" ht="12.75">
      <c r="A412" s="21"/>
      <c r="B412" s="21"/>
      <c r="C412" s="21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</row>
    <row r="413" spans="1:21" ht="12.75">
      <c r="A413" s="21"/>
      <c r="B413" s="21"/>
      <c r="C413" s="21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</row>
    <row r="414" spans="1:21" ht="12.75">
      <c r="A414" s="21"/>
      <c r="B414" s="21"/>
      <c r="C414" s="21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</row>
  </sheetData>
  <sheetProtection/>
  <mergeCells count="5">
    <mergeCell ref="A1:Q1"/>
    <mergeCell ref="A2:I2"/>
    <mergeCell ref="J2:P2"/>
    <mergeCell ref="H27:I27"/>
    <mergeCell ref="H28:I2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8"/>
  <sheetViews>
    <sheetView zoomScalePageLayoutView="0" workbookViewId="0" topLeftCell="A2">
      <selection activeCell="E25" sqref="E25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8.00390625" style="17" customWidth="1"/>
    <col min="7" max="7" width="12.8515625" style="17" customWidth="1"/>
    <col min="8" max="8" width="7.7109375" style="17" customWidth="1"/>
    <col min="9" max="9" width="21.851562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8" customHeight="1">
      <c r="A2" s="35"/>
      <c r="B2" s="36"/>
      <c r="C2" s="36"/>
      <c r="D2" s="36"/>
      <c r="E2" s="37"/>
      <c r="F2" s="37"/>
      <c r="G2" s="37"/>
      <c r="H2" s="37"/>
      <c r="I2" s="37"/>
      <c r="J2" s="38" t="s">
        <v>0</v>
      </c>
      <c r="K2" s="38"/>
      <c r="L2" s="38"/>
      <c r="M2" s="38"/>
      <c r="N2" s="38"/>
      <c r="O2" s="38"/>
      <c r="P2" s="38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38</v>
      </c>
      <c r="C4" s="16">
        <v>84984022084</v>
      </c>
      <c r="D4" s="12" t="s">
        <v>118</v>
      </c>
      <c r="E4" s="9" t="s">
        <v>138</v>
      </c>
      <c r="F4" s="9" t="s">
        <v>32</v>
      </c>
      <c r="G4" s="9" t="s">
        <v>33</v>
      </c>
      <c r="H4" s="10">
        <v>19</v>
      </c>
      <c r="I4" s="9" t="s">
        <v>105</v>
      </c>
      <c r="J4" s="10">
        <v>6</v>
      </c>
      <c r="K4" s="10">
        <v>3</v>
      </c>
      <c r="L4" s="10">
        <v>5</v>
      </c>
      <c r="M4" s="10">
        <v>6</v>
      </c>
      <c r="N4" s="10">
        <v>6</v>
      </c>
      <c r="O4" s="10">
        <v>7</v>
      </c>
      <c r="P4" s="10">
        <v>0</v>
      </c>
      <c r="Q4" s="11">
        <f>SUM(J4:P4)</f>
        <v>33</v>
      </c>
    </row>
    <row r="5" spans="1:17" ht="15.75" customHeight="1">
      <c r="A5" s="7" t="s">
        <v>3</v>
      </c>
      <c r="B5" s="16" t="s">
        <v>39</v>
      </c>
      <c r="C5" s="16">
        <v>92206929254</v>
      </c>
      <c r="D5" s="12" t="s">
        <v>139</v>
      </c>
      <c r="E5" s="9" t="s">
        <v>140</v>
      </c>
      <c r="F5" s="9" t="s">
        <v>32</v>
      </c>
      <c r="G5" s="9" t="s">
        <v>33</v>
      </c>
      <c r="H5" s="10">
        <v>19</v>
      </c>
      <c r="I5" s="9" t="s">
        <v>105</v>
      </c>
      <c r="J5" s="10">
        <v>0</v>
      </c>
      <c r="K5" s="10">
        <v>4</v>
      </c>
      <c r="L5" s="10">
        <v>6</v>
      </c>
      <c r="M5" s="10">
        <v>6</v>
      </c>
      <c r="N5" s="10">
        <v>6</v>
      </c>
      <c r="O5" s="10">
        <v>4</v>
      </c>
      <c r="P5" s="10">
        <v>0</v>
      </c>
      <c r="Q5" s="11">
        <f>SUM(J5:P5)</f>
        <v>26</v>
      </c>
    </row>
    <row r="6" spans="1:17" ht="15.75" customHeight="1">
      <c r="A6" s="7" t="s">
        <v>4</v>
      </c>
      <c r="B6" s="16" t="s">
        <v>40</v>
      </c>
      <c r="C6" s="16">
        <v>74622100750</v>
      </c>
      <c r="D6" s="12" t="s">
        <v>141</v>
      </c>
      <c r="E6" s="9" t="s">
        <v>142</v>
      </c>
      <c r="F6" s="9" t="s">
        <v>32</v>
      </c>
      <c r="G6" s="9" t="s">
        <v>33</v>
      </c>
      <c r="H6" s="10">
        <v>19</v>
      </c>
      <c r="I6" s="9" t="s">
        <v>109</v>
      </c>
      <c r="J6" s="10">
        <v>3</v>
      </c>
      <c r="K6" s="10">
        <v>4</v>
      </c>
      <c r="L6" s="10">
        <v>5</v>
      </c>
      <c r="M6" s="10">
        <v>5</v>
      </c>
      <c r="N6" s="10">
        <v>6</v>
      </c>
      <c r="O6" s="10">
        <v>0</v>
      </c>
      <c r="P6" s="10">
        <v>0</v>
      </c>
      <c r="Q6" s="11">
        <f>SUM(J6:P6)</f>
        <v>23</v>
      </c>
    </row>
    <row r="7" spans="1:17" ht="15.75" customHeight="1">
      <c r="A7" s="7" t="s">
        <v>5</v>
      </c>
      <c r="B7" s="16" t="s">
        <v>41</v>
      </c>
      <c r="C7" s="16">
        <v>69788073751</v>
      </c>
      <c r="D7" s="12" t="s">
        <v>143</v>
      </c>
      <c r="E7" s="9" t="s">
        <v>144</v>
      </c>
      <c r="F7" s="9" t="s">
        <v>32</v>
      </c>
      <c r="G7" s="9" t="s">
        <v>33</v>
      </c>
      <c r="H7" s="10">
        <v>19</v>
      </c>
      <c r="I7" s="9" t="s">
        <v>105</v>
      </c>
      <c r="J7" s="10">
        <v>3</v>
      </c>
      <c r="K7" s="10">
        <v>6</v>
      </c>
      <c r="L7" s="10">
        <v>6</v>
      </c>
      <c r="M7" s="10">
        <v>0</v>
      </c>
      <c r="N7" s="10">
        <v>5</v>
      </c>
      <c r="O7" s="10">
        <v>2</v>
      </c>
      <c r="P7" s="10">
        <v>0</v>
      </c>
      <c r="Q7" s="11">
        <f>SUM(J7:P7)</f>
        <v>22</v>
      </c>
    </row>
    <row r="8" spans="1:17" ht="15.75" customHeight="1">
      <c r="A8" s="7" t="s">
        <v>37</v>
      </c>
      <c r="B8" s="16" t="s">
        <v>42</v>
      </c>
      <c r="C8" s="16">
        <v>23017326665</v>
      </c>
      <c r="D8" s="12" t="s">
        <v>145</v>
      </c>
      <c r="E8" s="9" t="s">
        <v>146</v>
      </c>
      <c r="F8" s="9" t="s">
        <v>32</v>
      </c>
      <c r="G8" s="9" t="s">
        <v>33</v>
      </c>
      <c r="H8" s="10">
        <v>19</v>
      </c>
      <c r="I8" s="9" t="s">
        <v>105</v>
      </c>
      <c r="J8" s="10">
        <v>6</v>
      </c>
      <c r="K8" s="10">
        <v>4</v>
      </c>
      <c r="L8" s="10">
        <v>0</v>
      </c>
      <c r="M8" s="10">
        <v>4</v>
      </c>
      <c r="N8" s="10">
        <v>2</v>
      </c>
      <c r="O8" s="10">
        <v>1</v>
      </c>
      <c r="P8" s="10">
        <v>2</v>
      </c>
      <c r="Q8" s="11">
        <f aca="true" t="shared" si="0" ref="Q8:Q21">SUM(J8:P8)</f>
        <v>19</v>
      </c>
    </row>
    <row r="9" spans="1:17" ht="15.75" customHeight="1">
      <c r="A9" s="7" t="s">
        <v>8</v>
      </c>
      <c r="B9" s="16" t="s">
        <v>43</v>
      </c>
      <c r="C9" s="16">
        <v>85048506441</v>
      </c>
      <c r="D9" s="12" t="s">
        <v>147</v>
      </c>
      <c r="E9" s="9" t="s">
        <v>148</v>
      </c>
      <c r="F9" s="9" t="s">
        <v>32</v>
      </c>
      <c r="G9" s="9" t="s">
        <v>33</v>
      </c>
      <c r="H9" s="10">
        <v>19</v>
      </c>
      <c r="I9" s="9" t="s">
        <v>109</v>
      </c>
      <c r="J9" s="10">
        <v>6</v>
      </c>
      <c r="K9" s="10">
        <v>2</v>
      </c>
      <c r="L9" s="10">
        <v>0</v>
      </c>
      <c r="M9" s="10">
        <v>6</v>
      </c>
      <c r="N9" s="10">
        <v>2</v>
      </c>
      <c r="O9" s="10">
        <v>2</v>
      </c>
      <c r="P9" s="10">
        <v>0</v>
      </c>
      <c r="Q9" s="11">
        <f t="shared" si="0"/>
        <v>18</v>
      </c>
    </row>
    <row r="10" spans="1:17" ht="15.75" customHeight="1">
      <c r="A10" s="7" t="s">
        <v>9</v>
      </c>
      <c r="B10" s="16" t="s">
        <v>44</v>
      </c>
      <c r="C10" s="16">
        <v>74659523239</v>
      </c>
      <c r="D10" s="12" t="s">
        <v>63</v>
      </c>
      <c r="E10" s="9" t="s">
        <v>149</v>
      </c>
      <c r="F10" s="9" t="s">
        <v>32</v>
      </c>
      <c r="G10" s="9" t="s">
        <v>33</v>
      </c>
      <c r="H10" s="10">
        <v>19</v>
      </c>
      <c r="I10" s="9" t="s">
        <v>109</v>
      </c>
      <c r="J10" s="10">
        <v>6</v>
      </c>
      <c r="K10" s="10">
        <v>2</v>
      </c>
      <c r="L10" s="10">
        <v>0</v>
      </c>
      <c r="M10" s="10">
        <v>2</v>
      </c>
      <c r="N10" s="10">
        <v>2</v>
      </c>
      <c r="O10" s="10">
        <v>3</v>
      </c>
      <c r="P10" s="10">
        <v>2</v>
      </c>
      <c r="Q10" s="11">
        <f t="shared" si="0"/>
        <v>17</v>
      </c>
    </row>
    <row r="11" spans="1:17" ht="15.75" customHeight="1">
      <c r="A11" s="7" t="s">
        <v>25</v>
      </c>
      <c r="B11" s="16" t="s">
        <v>45</v>
      </c>
      <c r="C11" s="16">
        <v>24777085874</v>
      </c>
      <c r="D11" s="12" t="s">
        <v>150</v>
      </c>
      <c r="E11" s="9" t="s">
        <v>71</v>
      </c>
      <c r="F11" s="9" t="s">
        <v>32</v>
      </c>
      <c r="G11" s="9" t="s">
        <v>33</v>
      </c>
      <c r="H11" s="10">
        <v>19</v>
      </c>
      <c r="I11" s="9" t="s">
        <v>105</v>
      </c>
      <c r="J11" s="10">
        <v>6</v>
      </c>
      <c r="K11" s="10">
        <v>6</v>
      </c>
      <c r="L11" s="10">
        <v>0</v>
      </c>
      <c r="M11" s="10">
        <v>3</v>
      </c>
      <c r="N11" s="10">
        <v>0</v>
      </c>
      <c r="O11" s="10">
        <v>1</v>
      </c>
      <c r="P11" s="10">
        <v>0</v>
      </c>
      <c r="Q11" s="11">
        <f t="shared" si="0"/>
        <v>16</v>
      </c>
    </row>
    <row r="12" spans="1:17" ht="15.75" customHeight="1">
      <c r="A12" s="7" t="s">
        <v>26</v>
      </c>
      <c r="B12" s="16" t="s">
        <v>46</v>
      </c>
      <c r="C12" s="16">
        <v>38155465379</v>
      </c>
      <c r="D12" s="12" t="s">
        <v>151</v>
      </c>
      <c r="E12" s="9" t="s">
        <v>152</v>
      </c>
      <c r="F12" s="9" t="s">
        <v>32</v>
      </c>
      <c r="G12" s="9" t="s">
        <v>33</v>
      </c>
      <c r="H12" s="10">
        <v>19</v>
      </c>
      <c r="I12" s="9" t="s">
        <v>109</v>
      </c>
      <c r="J12" s="10">
        <v>6</v>
      </c>
      <c r="K12" s="10">
        <v>0</v>
      </c>
      <c r="L12" s="10">
        <v>0</v>
      </c>
      <c r="M12" s="10">
        <v>2</v>
      </c>
      <c r="N12" s="10">
        <v>2</v>
      </c>
      <c r="O12" s="10">
        <v>4</v>
      </c>
      <c r="P12" s="10">
        <v>0</v>
      </c>
      <c r="Q12" s="11">
        <f t="shared" si="0"/>
        <v>14</v>
      </c>
    </row>
    <row r="13" spans="1:17" ht="15.75" customHeight="1">
      <c r="A13" s="7" t="s">
        <v>26</v>
      </c>
      <c r="B13" s="16" t="s">
        <v>47</v>
      </c>
      <c r="C13" s="16">
        <v>5096593033</v>
      </c>
      <c r="D13" s="12" t="s">
        <v>153</v>
      </c>
      <c r="E13" s="9" t="s">
        <v>107</v>
      </c>
      <c r="F13" s="9" t="s">
        <v>32</v>
      </c>
      <c r="G13" s="9" t="s">
        <v>33</v>
      </c>
      <c r="H13" s="10">
        <v>19</v>
      </c>
      <c r="I13" s="9" t="s">
        <v>109</v>
      </c>
      <c r="J13" s="10">
        <v>3</v>
      </c>
      <c r="K13" s="10">
        <v>0</v>
      </c>
      <c r="L13" s="10">
        <v>2</v>
      </c>
      <c r="M13" s="10">
        <v>2</v>
      </c>
      <c r="N13" s="10">
        <v>2</v>
      </c>
      <c r="O13" s="10">
        <v>0</v>
      </c>
      <c r="P13" s="10">
        <v>5</v>
      </c>
      <c r="Q13" s="11">
        <f t="shared" si="0"/>
        <v>14</v>
      </c>
    </row>
    <row r="14" spans="1:17" ht="15.75" customHeight="1">
      <c r="A14" s="7" t="s">
        <v>26</v>
      </c>
      <c r="B14" s="16" t="s">
        <v>48</v>
      </c>
      <c r="C14" s="16">
        <v>1985712286</v>
      </c>
      <c r="D14" s="12" t="s">
        <v>154</v>
      </c>
      <c r="E14" s="9" t="s">
        <v>155</v>
      </c>
      <c r="F14" s="9" t="s">
        <v>32</v>
      </c>
      <c r="G14" s="9" t="s">
        <v>33</v>
      </c>
      <c r="H14" s="10">
        <v>19</v>
      </c>
      <c r="I14" s="9" t="s">
        <v>109</v>
      </c>
      <c r="J14" s="10">
        <v>3</v>
      </c>
      <c r="K14" s="10">
        <v>5</v>
      </c>
      <c r="L14" s="10">
        <v>0</v>
      </c>
      <c r="M14" s="10">
        <v>1</v>
      </c>
      <c r="N14" s="10">
        <v>2</v>
      </c>
      <c r="O14" s="10">
        <v>3</v>
      </c>
      <c r="P14" s="10">
        <v>0</v>
      </c>
      <c r="Q14" s="11">
        <f t="shared" si="0"/>
        <v>14</v>
      </c>
    </row>
    <row r="15" spans="1:17" ht="15.75" customHeight="1">
      <c r="A15" s="7" t="s">
        <v>26</v>
      </c>
      <c r="B15" s="16" t="s">
        <v>49</v>
      </c>
      <c r="C15" s="16">
        <v>39456954890</v>
      </c>
      <c r="D15" s="12" t="s">
        <v>156</v>
      </c>
      <c r="E15" s="9" t="s">
        <v>74</v>
      </c>
      <c r="F15" s="9" t="s">
        <v>32</v>
      </c>
      <c r="G15" s="9" t="s">
        <v>33</v>
      </c>
      <c r="H15" s="10">
        <v>19</v>
      </c>
      <c r="I15" s="9" t="s">
        <v>109</v>
      </c>
      <c r="J15" s="10">
        <v>2</v>
      </c>
      <c r="K15" s="10">
        <v>0</v>
      </c>
      <c r="L15" s="10">
        <v>0</v>
      </c>
      <c r="M15" s="10">
        <v>3</v>
      </c>
      <c r="N15" s="10">
        <v>0</v>
      </c>
      <c r="O15" s="10">
        <v>4</v>
      </c>
      <c r="P15" s="10">
        <v>5</v>
      </c>
      <c r="Q15" s="11">
        <f t="shared" si="0"/>
        <v>14</v>
      </c>
    </row>
    <row r="16" spans="1:17" ht="15.75" customHeight="1">
      <c r="A16" s="7" t="s">
        <v>27</v>
      </c>
      <c r="B16" s="16" t="s">
        <v>50</v>
      </c>
      <c r="C16" s="16">
        <v>93463186528</v>
      </c>
      <c r="D16" s="12" t="s">
        <v>132</v>
      </c>
      <c r="E16" s="9" t="s">
        <v>157</v>
      </c>
      <c r="F16" s="9" t="s">
        <v>32</v>
      </c>
      <c r="G16" s="9" t="s">
        <v>33</v>
      </c>
      <c r="H16" s="10">
        <v>19</v>
      </c>
      <c r="I16" s="9" t="s">
        <v>105</v>
      </c>
      <c r="J16" s="10">
        <v>4</v>
      </c>
      <c r="K16" s="10">
        <v>0</v>
      </c>
      <c r="L16" s="10">
        <v>0</v>
      </c>
      <c r="M16" s="10">
        <v>2</v>
      </c>
      <c r="N16" s="10">
        <v>2</v>
      </c>
      <c r="O16" s="10">
        <v>2</v>
      </c>
      <c r="P16" s="10">
        <v>0</v>
      </c>
      <c r="Q16" s="11">
        <f t="shared" si="0"/>
        <v>10</v>
      </c>
    </row>
    <row r="17" spans="1:17" ht="15.75" customHeight="1">
      <c r="A17" s="7" t="s">
        <v>28</v>
      </c>
      <c r="B17" s="16" t="s">
        <v>51</v>
      </c>
      <c r="C17" s="16">
        <v>70140434883</v>
      </c>
      <c r="D17" s="12" t="s">
        <v>158</v>
      </c>
      <c r="E17" s="9" t="s">
        <v>159</v>
      </c>
      <c r="F17" s="9" t="s">
        <v>32</v>
      </c>
      <c r="G17" s="9" t="s">
        <v>33</v>
      </c>
      <c r="H17" s="10">
        <v>19</v>
      </c>
      <c r="I17" s="9" t="s">
        <v>105</v>
      </c>
      <c r="J17" s="10">
        <v>4</v>
      </c>
      <c r="K17" s="10">
        <v>1</v>
      </c>
      <c r="L17" s="10">
        <v>0</v>
      </c>
      <c r="M17" s="10">
        <v>0</v>
      </c>
      <c r="N17" s="10">
        <v>2</v>
      </c>
      <c r="O17" s="10">
        <v>2</v>
      </c>
      <c r="P17" s="10">
        <v>0</v>
      </c>
      <c r="Q17" s="11">
        <f t="shared" si="0"/>
        <v>9</v>
      </c>
    </row>
    <row r="18" spans="1:17" ht="15.75" customHeight="1">
      <c r="A18" s="7" t="s">
        <v>28</v>
      </c>
      <c r="B18" s="16" t="s">
        <v>52</v>
      </c>
      <c r="C18" s="16">
        <v>24884709566</v>
      </c>
      <c r="D18" s="12" t="s">
        <v>63</v>
      </c>
      <c r="E18" s="9" t="s">
        <v>104</v>
      </c>
      <c r="F18" s="9" t="s">
        <v>32</v>
      </c>
      <c r="G18" s="9" t="s">
        <v>33</v>
      </c>
      <c r="H18" s="10">
        <v>19</v>
      </c>
      <c r="I18" s="9" t="s">
        <v>105</v>
      </c>
      <c r="J18" s="10">
        <v>5</v>
      </c>
      <c r="K18" s="10">
        <v>0</v>
      </c>
      <c r="L18" s="10">
        <v>0</v>
      </c>
      <c r="M18" s="10">
        <v>0</v>
      </c>
      <c r="N18" s="10">
        <v>2</v>
      </c>
      <c r="O18" s="10">
        <v>1</v>
      </c>
      <c r="P18" s="10">
        <v>1</v>
      </c>
      <c r="Q18" s="11">
        <f t="shared" si="0"/>
        <v>9</v>
      </c>
    </row>
    <row r="19" spans="1:17" ht="15.75" customHeight="1">
      <c r="A19" s="7" t="s">
        <v>29</v>
      </c>
      <c r="B19" s="16" t="s">
        <v>53</v>
      </c>
      <c r="C19" s="16">
        <v>53907927177</v>
      </c>
      <c r="D19" s="12" t="s">
        <v>160</v>
      </c>
      <c r="E19" s="9" t="s">
        <v>161</v>
      </c>
      <c r="F19" s="9" t="s">
        <v>32</v>
      </c>
      <c r="G19" s="9" t="s">
        <v>33</v>
      </c>
      <c r="H19" s="10">
        <v>19</v>
      </c>
      <c r="I19" s="9" t="s">
        <v>109</v>
      </c>
      <c r="J19" s="10">
        <v>4</v>
      </c>
      <c r="K19" s="10">
        <v>2</v>
      </c>
      <c r="L19" s="10">
        <v>0</v>
      </c>
      <c r="M19" s="10">
        <v>0</v>
      </c>
      <c r="N19" s="10">
        <v>2</v>
      </c>
      <c r="O19" s="10">
        <v>0</v>
      </c>
      <c r="P19" s="10">
        <v>0</v>
      </c>
      <c r="Q19" s="11">
        <f t="shared" si="0"/>
        <v>8</v>
      </c>
    </row>
    <row r="20" spans="1:17" ht="15.75" customHeight="1">
      <c r="A20" s="7" t="s">
        <v>30</v>
      </c>
      <c r="B20" s="16" t="s">
        <v>54</v>
      </c>
      <c r="C20" s="16">
        <v>45445380107</v>
      </c>
      <c r="D20" s="12" t="s">
        <v>162</v>
      </c>
      <c r="E20" s="9" t="s">
        <v>163</v>
      </c>
      <c r="F20" s="9" t="s">
        <v>32</v>
      </c>
      <c r="G20" s="9" t="s">
        <v>33</v>
      </c>
      <c r="H20" s="10">
        <v>19</v>
      </c>
      <c r="I20" s="9" t="s">
        <v>109</v>
      </c>
      <c r="J20" s="10">
        <v>1</v>
      </c>
      <c r="K20" s="10">
        <v>0</v>
      </c>
      <c r="L20" s="10">
        <v>0</v>
      </c>
      <c r="M20" s="10">
        <v>1</v>
      </c>
      <c r="N20" s="10">
        <v>2</v>
      </c>
      <c r="O20" s="10">
        <v>0</v>
      </c>
      <c r="P20" s="10">
        <v>0</v>
      </c>
      <c r="Q20" s="11">
        <f t="shared" si="0"/>
        <v>4</v>
      </c>
    </row>
    <row r="21" spans="1:17" ht="15.75" customHeight="1">
      <c r="A21" s="7" t="s">
        <v>31</v>
      </c>
      <c r="B21" s="16" t="s">
        <v>55</v>
      </c>
      <c r="C21" s="16">
        <v>16304761975</v>
      </c>
      <c r="D21" s="12" t="s">
        <v>164</v>
      </c>
      <c r="E21" s="9" t="s">
        <v>124</v>
      </c>
      <c r="F21" s="9" t="s">
        <v>32</v>
      </c>
      <c r="G21" s="9" t="s">
        <v>33</v>
      </c>
      <c r="H21" s="10">
        <v>19</v>
      </c>
      <c r="I21" s="9" t="s">
        <v>105</v>
      </c>
      <c r="J21" s="10">
        <v>0</v>
      </c>
      <c r="K21" s="10">
        <v>0</v>
      </c>
      <c r="L21" s="10">
        <v>0</v>
      </c>
      <c r="M21" s="10">
        <v>1</v>
      </c>
      <c r="N21" s="10">
        <v>0</v>
      </c>
      <c r="O21" s="10">
        <v>1</v>
      </c>
      <c r="P21" s="10">
        <v>0</v>
      </c>
      <c r="Q21" s="11">
        <f t="shared" si="0"/>
        <v>2</v>
      </c>
    </row>
    <row r="22" spans="1:17" ht="15.75" customHeight="1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21" ht="15.75" customHeight="1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 customHeight="1">
      <c r="A24" s="18"/>
      <c r="B24" s="18"/>
      <c r="C24" s="18"/>
      <c r="D24" s="19"/>
      <c r="E24" s="8"/>
      <c r="F24" s="8"/>
      <c r="G24" s="27" t="s">
        <v>17</v>
      </c>
      <c r="H24" s="28" t="s">
        <v>34</v>
      </c>
      <c r="I24" s="25"/>
      <c r="J24" s="25"/>
      <c r="K24" s="25"/>
      <c r="L24" s="25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24"/>
      <c r="H25" s="39" t="s">
        <v>35</v>
      </c>
      <c r="I25" s="39"/>
      <c r="J25" s="25"/>
      <c r="K25" s="25"/>
      <c r="L25" s="25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24"/>
      <c r="H26" s="39" t="s">
        <v>36</v>
      </c>
      <c r="I26" s="39"/>
      <c r="J26" s="25"/>
      <c r="K26" s="25"/>
      <c r="L26" s="25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18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18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5.75">
      <c r="A386" s="18"/>
      <c r="B386" s="18"/>
      <c r="C386" s="18"/>
      <c r="D386" s="1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0"/>
      <c r="S386" s="20"/>
      <c r="T386" s="20"/>
      <c r="U386" s="20"/>
    </row>
    <row r="387" spans="1:21" ht="15.75">
      <c r="A387" s="18"/>
      <c r="B387" s="18"/>
      <c r="C387" s="18"/>
      <c r="D387" s="19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20"/>
      <c r="S387" s="20"/>
      <c r="T387" s="20"/>
      <c r="U387" s="20"/>
    </row>
    <row r="388" spans="1:21" ht="15.75">
      <c r="A388" s="18"/>
      <c r="B388" s="18"/>
      <c r="C388" s="18"/>
      <c r="D388" s="19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20"/>
      <c r="S388" s="20"/>
      <c r="T388" s="20"/>
      <c r="U388" s="20"/>
    </row>
    <row r="389" spans="1:21" ht="15.75">
      <c r="A389" s="18"/>
      <c r="B389" s="18"/>
      <c r="C389" s="18"/>
      <c r="D389" s="19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20"/>
      <c r="S389" s="20"/>
      <c r="T389" s="20"/>
      <c r="U389" s="20"/>
    </row>
    <row r="390" spans="1:21" ht="15.75">
      <c r="A390" s="18"/>
      <c r="B390" s="18"/>
      <c r="C390" s="18"/>
      <c r="D390" s="19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20"/>
      <c r="S390" s="20"/>
      <c r="T390" s="20"/>
      <c r="U390" s="20"/>
    </row>
    <row r="391" spans="1:21" ht="15.75">
      <c r="A391" s="18"/>
      <c r="B391" s="18"/>
      <c r="C391" s="18"/>
      <c r="D391" s="19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20"/>
      <c r="S391" s="20"/>
      <c r="T391" s="20"/>
      <c r="U391" s="20"/>
    </row>
    <row r="392" spans="1:21" ht="15.75">
      <c r="A392" s="18"/>
      <c r="B392" s="18"/>
      <c r="C392" s="18"/>
      <c r="D392" s="19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20"/>
      <c r="S392" s="20"/>
      <c r="T392" s="20"/>
      <c r="U392" s="20"/>
    </row>
    <row r="393" spans="1:21" ht="15.75">
      <c r="A393" s="18"/>
      <c r="B393" s="18"/>
      <c r="C393" s="18"/>
      <c r="D393" s="19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20"/>
      <c r="S393" s="20"/>
      <c r="T393" s="20"/>
      <c r="U393" s="20"/>
    </row>
    <row r="394" spans="1:21" ht="15.75">
      <c r="A394" s="18"/>
      <c r="B394" s="18"/>
      <c r="C394" s="18"/>
      <c r="D394" s="19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0"/>
      <c r="S394" s="20"/>
      <c r="T394" s="20"/>
      <c r="U394" s="20"/>
    </row>
    <row r="395" spans="1:21" ht="15.75">
      <c r="A395" s="18"/>
      <c r="B395" s="18"/>
      <c r="C395" s="18"/>
      <c r="D395" s="19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20"/>
      <c r="S395" s="20"/>
      <c r="T395" s="20"/>
      <c r="U395" s="20"/>
    </row>
    <row r="396" spans="1:21" ht="15.75">
      <c r="A396" s="18"/>
      <c r="B396" s="18"/>
      <c r="C396" s="18"/>
      <c r="D396" s="19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20"/>
      <c r="S396" s="20"/>
      <c r="T396" s="20"/>
      <c r="U396" s="20"/>
    </row>
    <row r="397" spans="1:21" ht="12.75">
      <c r="A397" s="21"/>
      <c r="B397" s="21"/>
      <c r="C397" s="21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21" ht="12.75">
      <c r="A398" s="21"/>
      <c r="B398" s="21"/>
      <c r="C398" s="21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</row>
    <row r="399" spans="1:21" ht="12.75">
      <c r="A399" s="21"/>
      <c r="B399" s="21"/>
      <c r="C399" s="21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</row>
    <row r="400" spans="1:21" ht="12.75">
      <c r="A400" s="21"/>
      <c r="B400" s="21"/>
      <c r="C400" s="21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</row>
    <row r="401" spans="1:21" ht="12.75">
      <c r="A401" s="21"/>
      <c r="B401" s="21"/>
      <c r="C401" s="21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</row>
    <row r="402" spans="1:21" ht="12.75">
      <c r="A402" s="21"/>
      <c r="B402" s="21"/>
      <c r="C402" s="21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</row>
    <row r="403" spans="1:21" ht="12.75">
      <c r="A403" s="21"/>
      <c r="B403" s="21"/>
      <c r="C403" s="21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</row>
    <row r="404" spans="1:21" ht="12.75">
      <c r="A404" s="21"/>
      <c r="B404" s="21"/>
      <c r="C404" s="21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</row>
    <row r="405" spans="1:21" ht="12.75">
      <c r="A405" s="21"/>
      <c r="B405" s="21"/>
      <c r="C405" s="21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</row>
    <row r="406" spans="1:21" ht="12.75">
      <c r="A406" s="21"/>
      <c r="B406" s="21"/>
      <c r="C406" s="21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1" ht="12.75">
      <c r="A407" s="21"/>
      <c r="B407" s="21"/>
      <c r="C407" s="21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8:21" ht="12.75">
      <c r="R408" s="20"/>
      <c r="S408" s="20"/>
      <c r="T408" s="20"/>
      <c r="U408" s="20"/>
    </row>
  </sheetData>
  <sheetProtection/>
  <mergeCells count="5">
    <mergeCell ref="J2:P2"/>
    <mergeCell ref="A2:I2"/>
    <mergeCell ref="A1:Q1"/>
    <mergeCell ref="H25:I25"/>
    <mergeCell ref="H26:I2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2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2.00390625" style="17" customWidth="1"/>
    <col min="5" max="5" width="16.00390625" style="17" customWidth="1"/>
    <col min="6" max="6" width="18.7109375" style="17" customWidth="1"/>
    <col min="7" max="7" width="13.140625" style="17" customWidth="1"/>
    <col min="8" max="8" width="7.28125" style="17" customWidth="1"/>
    <col min="9" max="9" width="21.851562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8" customHeight="1">
      <c r="A2" s="35"/>
      <c r="B2" s="36"/>
      <c r="C2" s="36"/>
      <c r="D2" s="36"/>
      <c r="E2" s="37"/>
      <c r="F2" s="37"/>
      <c r="G2" s="37"/>
      <c r="H2" s="37"/>
      <c r="I2" s="37"/>
      <c r="J2" s="38" t="s">
        <v>0</v>
      </c>
      <c r="K2" s="38"/>
      <c r="L2" s="38"/>
      <c r="M2" s="38"/>
      <c r="N2" s="38"/>
      <c r="O2" s="38"/>
      <c r="P2" s="38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56</v>
      </c>
      <c r="C4" s="16">
        <v>78947778936</v>
      </c>
      <c r="D4" s="12" t="s">
        <v>57</v>
      </c>
      <c r="E4" s="9" t="s">
        <v>58</v>
      </c>
      <c r="F4" s="9" t="s">
        <v>32</v>
      </c>
      <c r="G4" s="9" t="s">
        <v>33</v>
      </c>
      <c r="H4" s="10">
        <v>19</v>
      </c>
      <c r="I4" s="9" t="s">
        <v>134</v>
      </c>
      <c r="J4" s="10">
        <v>6</v>
      </c>
      <c r="K4" s="10">
        <v>6</v>
      </c>
      <c r="L4" s="10">
        <v>6</v>
      </c>
      <c r="M4" s="10">
        <v>6</v>
      </c>
      <c r="N4" s="10">
        <v>1</v>
      </c>
      <c r="O4" s="10">
        <v>9</v>
      </c>
      <c r="P4" s="10">
        <v>2</v>
      </c>
      <c r="Q4" s="11">
        <f>SUM(J4:P4)</f>
        <v>36</v>
      </c>
    </row>
    <row r="5" spans="1:17" ht="15.75" customHeight="1">
      <c r="A5" s="7" t="s">
        <v>3</v>
      </c>
      <c r="B5" s="16" t="s">
        <v>59</v>
      </c>
      <c r="C5" s="16">
        <v>10088925749</v>
      </c>
      <c r="D5" s="12" t="s">
        <v>60</v>
      </c>
      <c r="E5" s="9" t="s">
        <v>61</v>
      </c>
      <c r="F5" s="9" t="s">
        <v>32</v>
      </c>
      <c r="G5" s="9" t="s">
        <v>33</v>
      </c>
      <c r="H5" s="10">
        <v>19</v>
      </c>
      <c r="I5" s="9" t="s">
        <v>134</v>
      </c>
      <c r="J5" s="10">
        <v>6</v>
      </c>
      <c r="K5" s="10">
        <v>6</v>
      </c>
      <c r="L5" s="10">
        <v>0</v>
      </c>
      <c r="M5" s="10">
        <v>6</v>
      </c>
      <c r="N5" s="10">
        <v>0</v>
      </c>
      <c r="O5" s="10">
        <v>5</v>
      </c>
      <c r="P5" s="10">
        <v>8</v>
      </c>
      <c r="Q5" s="11">
        <f>SUM(J5:P5)</f>
        <v>31</v>
      </c>
    </row>
    <row r="6" spans="1:17" ht="15.75" customHeight="1">
      <c r="A6" s="7" t="s">
        <v>4</v>
      </c>
      <c r="B6" s="16" t="s">
        <v>62</v>
      </c>
      <c r="C6" s="16">
        <v>71929684098</v>
      </c>
      <c r="D6" s="12" t="s">
        <v>63</v>
      </c>
      <c r="E6" s="9" t="s">
        <v>64</v>
      </c>
      <c r="F6" s="9" t="s">
        <v>32</v>
      </c>
      <c r="G6" s="9" t="s">
        <v>33</v>
      </c>
      <c r="H6" s="10">
        <v>19</v>
      </c>
      <c r="I6" s="9" t="s">
        <v>65</v>
      </c>
      <c r="J6" s="10">
        <v>6</v>
      </c>
      <c r="K6" s="10">
        <v>6</v>
      </c>
      <c r="L6" s="10">
        <v>6</v>
      </c>
      <c r="M6" s="10">
        <v>5</v>
      </c>
      <c r="N6" s="10">
        <v>0</v>
      </c>
      <c r="O6" s="10">
        <v>0</v>
      </c>
      <c r="P6" s="10">
        <v>0</v>
      </c>
      <c r="Q6" s="11">
        <f>SUM(J6:P6)</f>
        <v>23</v>
      </c>
    </row>
    <row r="7" spans="1:17" ht="15.75" customHeight="1">
      <c r="A7" s="7" t="s">
        <v>5</v>
      </c>
      <c r="B7" s="16" t="s">
        <v>66</v>
      </c>
      <c r="C7" s="16">
        <v>67857923827</v>
      </c>
      <c r="D7" s="12" t="s">
        <v>67</v>
      </c>
      <c r="E7" s="9" t="s">
        <v>68</v>
      </c>
      <c r="F7" s="9" t="s">
        <v>32</v>
      </c>
      <c r="G7" s="9" t="s">
        <v>33</v>
      </c>
      <c r="H7" s="10">
        <v>19</v>
      </c>
      <c r="I7" s="9" t="s">
        <v>134</v>
      </c>
      <c r="J7" s="10">
        <v>5</v>
      </c>
      <c r="K7" s="10">
        <v>6</v>
      </c>
      <c r="L7" s="10">
        <v>4</v>
      </c>
      <c r="M7" s="10">
        <v>6</v>
      </c>
      <c r="N7" s="10">
        <v>0</v>
      </c>
      <c r="O7" s="10">
        <v>0</v>
      </c>
      <c r="P7" s="10">
        <v>0</v>
      </c>
      <c r="Q7" s="11">
        <f>SUM(J7:P7)</f>
        <v>21</v>
      </c>
    </row>
    <row r="8" spans="1:17" ht="15.75" customHeight="1">
      <c r="A8" s="7" t="s">
        <v>6</v>
      </c>
      <c r="B8" s="16" t="s">
        <v>69</v>
      </c>
      <c r="C8" s="16">
        <v>90101287131</v>
      </c>
      <c r="D8" s="12" t="s">
        <v>70</v>
      </c>
      <c r="E8" s="9" t="s">
        <v>71</v>
      </c>
      <c r="F8" s="9" t="s">
        <v>32</v>
      </c>
      <c r="G8" s="9" t="s">
        <v>33</v>
      </c>
      <c r="H8" s="10">
        <v>19</v>
      </c>
      <c r="I8" s="9" t="s">
        <v>134</v>
      </c>
      <c r="J8" s="10">
        <v>6</v>
      </c>
      <c r="K8" s="10">
        <v>6</v>
      </c>
      <c r="L8" s="10">
        <v>0</v>
      </c>
      <c r="M8" s="10">
        <v>0</v>
      </c>
      <c r="N8" s="10">
        <v>6</v>
      </c>
      <c r="O8" s="10">
        <v>0</v>
      </c>
      <c r="P8" s="10">
        <v>0</v>
      </c>
      <c r="Q8" s="11">
        <f aca="true" t="shared" si="0" ref="Q8:Q14">SUM(J8:P8)</f>
        <v>18</v>
      </c>
    </row>
    <row r="9" spans="1:17" ht="15.75" customHeight="1">
      <c r="A9" s="7" t="s">
        <v>8</v>
      </c>
      <c r="B9" s="16" t="s">
        <v>72</v>
      </c>
      <c r="C9" s="16">
        <v>76263082913</v>
      </c>
      <c r="D9" s="12" t="s">
        <v>73</v>
      </c>
      <c r="E9" s="9" t="s">
        <v>74</v>
      </c>
      <c r="F9" s="9" t="s">
        <v>32</v>
      </c>
      <c r="G9" s="9" t="s">
        <v>33</v>
      </c>
      <c r="H9" s="10">
        <v>19</v>
      </c>
      <c r="I9" s="9" t="s">
        <v>65</v>
      </c>
      <c r="J9" s="10">
        <v>0</v>
      </c>
      <c r="K9" s="10">
        <v>6</v>
      </c>
      <c r="L9" s="10">
        <v>0</v>
      </c>
      <c r="M9" s="10">
        <v>6</v>
      </c>
      <c r="N9" s="10">
        <v>0</v>
      </c>
      <c r="O9" s="10">
        <v>0</v>
      </c>
      <c r="P9" s="10">
        <v>0</v>
      </c>
      <c r="Q9" s="11">
        <f t="shared" si="0"/>
        <v>12</v>
      </c>
    </row>
    <row r="10" spans="1:17" ht="15.75" customHeight="1">
      <c r="A10" s="7" t="s">
        <v>8</v>
      </c>
      <c r="B10" s="16" t="s">
        <v>75</v>
      </c>
      <c r="C10" s="16">
        <v>56012091297</v>
      </c>
      <c r="D10" s="12" t="s">
        <v>76</v>
      </c>
      <c r="E10" s="9" t="s">
        <v>74</v>
      </c>
      <c r="F10" s="9" t="s">
        <v>32</v>
      </c>
      <c r="G10" s="9" t="s">
        <v>33</v>
      </c>
      <c r="H10" s="10">
        <v>19</v>
      </c>
      <c r="I10" s="9" t="s">
        <v>134</v>
      </c>
      <c r="J10" s="10">
        <v>6</v>
      </c>
      <c r="K10" s="10">
        <v>0</v>
      </c>
      <c r="L10" s="10">
        <v>0</v>
      </c>
      <c r="M10" s="10">
        <v>2</v>
      </c>
      <c r="N10" s="10">
        <v>0</v>
      </c>
      <c r="O10" s="10">
        <v>2</v>
      </c>
      <c r="P10" s="10">
        <v>2</v>
      </c>
      <c r="Q10" s="11">
        <f t="shared" si="0"/>
        <v>12</v>
      </c>
    </row>
    <row r="11" spans="1:17" ht="15.75" customHeight="1">
      <c r="A11" s="7" t="s">
        <v>9</v>
      </c>
      <c r="B11" s="16" t="s">
        <v>86</v>
      </c>
      <c r="C11" s="16">
        <v>21187931422</v>
      </c>
      <c r="D11" s="12" t="s">
        <v>87</v>
      </c>
      <c r="E11" s="9" t="s">
        <v>88</v>
      </c>
      <c r="F11" s="9" t="s">
        <v>32</v>
      </c>
      <c r="G11" s="9" t="s">
        <v>33</v>
      </c>
      <c r="H11" s="10">
        <v>19</v>
      </c>
      <c r="I11" s="9" t="s">
        <v>65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10">
        <v>1</v>
      </c>
      <c r="P11" s="10">
        <v>0</v>
      </c>
      <c r="Q11" s="11">
        <f t="shared" si="0"/>
        <v>5</v>
      </c>
    </row>
    <row r="12" spans="1:17" ht="15.75" customHeight="1">
      <c r="A12" s="7" t="s">
        <v>25</v>
      </c>
      <c r="B12" s="16" t="s">
        <v>77</v>
      </c>
      <c r="C12" s="16">
        <v>19500508928</v>
      </c>
      <c r="D12" s="12" t="s">
        <v>78</v>
      </c>
      <c r="E12" s="9" t="s">
        <v>79</v>
      </c>
      <c r="F12" s="9" t="s">
        <v>32</v>
      </c>
      <c r="G12" s="9" t="s">
        <v>33</v>
      </c>
      <c r="H12" s="10">
        <v>19</v>
      </c>
      <c r="I12" s="9" t="s">
        <v>134</v>
      </c>
      <c r="J12" s="10">
        <v>2</v>
      </c>
      <c r="K12" s="10">
        <v>2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1">
        <f t="shared" si="0"/>
        <v>4</v>
      </c>
    </row>
    <row r="13" spans="1:17" ht="15.75" customHeight="1">
      <c r="A13" s="7" t="s">
        <v>26</v>
      </c>
      <c r="B13" s="16" t="s">
        <v>80</v>
      </c>
      <c r="C13" s="16">
        <v>70015163797</v>
      </c>
      <c r="D13" s="12" t="s">
        <v>81</v>
      </c>
      <c r="E13" s="9" t="s">
        <v>82</v>
      </c>
      <c r="F13" s="9" t="s">
        <v>32</v>
      </c>
      <c r="G13" s="9" t="s">
        <v>33</v>
      </c>
      <c r="H13" s="10">
        <v>19</v>
      </c>
      <c r="I13" s="9" t="s">
        <v>65</v>
      </c>
      <c r="J13" s="10">
        <v>2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1">
        <f t="shared" si="0"/>
        <v>2</v>
      </c>
    </row>
    <row r="14" spans="1:17" ht="15.75" customHeight="1">
      <c r="A14" s="7" t="s">
        <v>26</v>
      </c>
      <c r="B14" s="16" t="s">
        <v>83</v>
      </c>
      <c r="C14" s="16">
        <v>34719285870</v>
      </c>
      <c r="D14" s="12" t="s">
        <v>84</v>
      </c>
      <c r="E14" s="9" t="s">
        <v>85</v>
      </c>
      <c r="F14" s="9" t="s">
        <v>32</v>
      </c>
      <c r="G14" s="9" t="s">
        <v>33</v>
      </c>
      <c r="H14" s="10">
        <v>19</v>
      </c>
      <c r="I14" s="9" t="s">
        <v>65</v>
      </c>
      <c r="J14" s="10">
        <v>0</v>
      </c>
      <c r="K14" s="10">
        <v>2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1">
        <f t="shared" si="0"/>
        <v>2</v>
      </c>
    </row>
    <row r="15" spans="1:17" ht="15.75" customHeight="1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5.75" customHeight="1">
      <c r="A16" s="18"/>
      <c r="B16" s="18"/>
      <c r="C16" s="18"/>
      <c r="D16" s="19"/>
      <c r="E16" s="8"/>
      <c r="F16" s="8"/>
      <c r="G16" s="27" t="s">
        <v>17</v>
      </c>
      <c r="H16" s="28" t="s">
        <v>34</v>
      </c>
      <c r="I16" s="25"/>
      <c r="J16" s="25"/>
      <c r="K16" s="25"/>
      <c r="L16" s="25"/>
      <c r="M16" s="8"/>
      <c r="N16" s="8"/>
      <c r="O16" s="8"/>
      <c r="P16" s="8"/>
      <c r="Q16" s="8"/>
    </row>
    <row r="17" spans="1:21" ht="15.75" customHeight="1">
      <c r="A17" s="18"/>
      <c r="B17" s="18"/>
      <c r="C17" s="18"/>
      <c r="D17" s="19"/>
      <c r="E17" s="8"/>
      <c r="F17" s="8"/>
      <c r="G17" s="24"/>
      <c r="H17" s="39" t="s">
        <v>35</v>
      </c>
      <c r="I17" s="39"/>
      <c r="J17" s="25"/>
      <c r="K17" s="25"/>
      <c r="L17" s="25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 customHeight="1">
      <c r="A18" s="18"/>
      <c r="B18" s="18"/>
      <c r="C18" s="18"/>
      <c r="D18" s="19"/>
      <c r="E18" s="8"/>
      <c r="F18" s="8"/>
      <c r="G18" s="24"/>
      <c r="H18" s="39" t="s">
        <v>36</v>
      </c>
      <c r="I18" s="39"/>
      <c r="J18" s="25"/>
      <c r="K18" s="25"/>
      <c r="L18" s="25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18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18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5.75">
      <c r="A386" s="18"/>
      <c r="B386" s="18"/>
      <c r="C386" s="18"/>
      <c r="D386" s="1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0"/>
      <c r="S386" s="20"/>
      <c r="T386" s="20"/>
      <c r="U386" s="20"/>
    </row>
    <row r="387" spans="1:21" ht="15.75">
      <c r="A387" s="18"/>
      <c r="B387" s="18"/>
      <c r="C387" s="18"/>
      <c r="D387" s="19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20"/>
      <c r="S387" s="20"/>
      <c r="T387" s="20"/>
      <c r="U387" s="20"/>
    </row>
    <row r="388" spans="1:21" ht="15.75">
      <c r="A388" s="18"/>
      <c r="B388" s="18"/>
      <c r="C388" s="18"/>
      <c r="D388" s="19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20"/>
      <c r="S388" s="20"/>
      <c r="T388" s="20"/>
      <c r="U388" s="20"/>
    </row>
    <row r="389" spans="1:21" ht="15.75">
      <c r="A389" s="18"/>
      <c r="B389" s="18"/>
      <c r="C389" s="18"/>
      <c r="D389" s="19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1"/>
      <c r="B395" s="21"/>
      <c r="C395" s="21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12.75">
      <c r="A396" s="21"/>
      <c r="B396" s="21"/>
      <c r="C396" s="21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 ht="12.75">
      <c r="A397" s="21"/>
      <c r="B397" s="21"/>
      <c r="C397" s="21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21" ht="12.75">
      <c r="A398" s="21"/>
      <c r="B398" s="21"/>
      <c r="C398" s="21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</row>
    <row r="399" spans="1:21" ht="12.75">
      <c r="A399" s="21"/>
      <c r="B399" s="21"/>
      <c r="C399" s="21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</row>
    <row r="400" spans="1:21" ht="12.75">
      <c r="A400" s="21"/>
      <c r="B400" s="21"/>
      <c r="C400" s="21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</row>
    <row r="401" spans="18:21" ht="12.75">
      <c r="R401" s="20"/>
      <c r="S401" s="20"/>
      <c r="T401" s="20"/>
      <c r="U401" s="20"/>
    </row>
    <row r="402" spans="18:21" ht="12.75">
      <c r="R402" s="20"/>
      <c r="S402" s="20"/>
      <c r="T402" s="20"/>
      <c r="U402" s="20"/>
    </row>
  </sheetData>
  <sheetProtection/>
  <mergeCells count="5">
    <mergeCell ref="J2:P2"/>
    <mergeCell ref="A2:I2"/>
    <mergeCell ref="A1:Q1"/>
    <mergeCell ref="H17:I17"/>
    <mergeCell ref="H18:I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4"/>
  <sheetViews>
    <sheetView tabSelected="1" zoomScalePageLayoutView="0" workbookViewId="0" topLeftCell="A4">
      <selection activeCell="C10" sqref="C10:E10"/>
    </sheetView>
  </sheetViews>
  <sheetFormatPr defaultColWidth="9.140625" defaultRowHeight="12.75"/>
  <cols>
    <col min="1" max="1" width="5.421875" style="22" customWidth="1"/>
    <col min="2" max="2" width="15.14062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7.57421875" style="17" customWidth="1"/>
    <col min="7" max="7" width="13.00390625" style="17" customWidth="1"/>
    <col min="8" max="8" width="8.28125" style="17" customWidth="1"/>
    <col min="9" max="9" width="16.14062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8" customHeight="1">
      <c r="A2" s="35"/>
      <c r="B2" s="36"/>
      <c r="C2" s="36"/>
      <c r="D2" s="36"/>
      <c r="E2" s="37"/>
      <c r="F2" s="37"/>
      <c r="G2" s="37"/>
      <c r="H2" s="37"/>
      <c r="I2" s="37"/>
      <c r="J2" s="38" t="s">
        <v>0</v>
      </c>
      <c r="K2" s="38"/>
      <c r="L2" s="38"/>
      <c r="M2" s="38"/>
      <c r="N2" s="38"/>
      <c r="O2" s="38"/>
      <c r="P2" s="38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89</v>
      </c>
      <c r="C4" s="16">
        <v>87417174407</v>
      </c>
      <c r="D4" s="12" t="s">
        <v>103</v>
      </c>
      <c r="E4" s="9" t="s">
        <v>104</v>
      </c>
      <c r="F4" s="9" t="s">
        <v>32</v>
      </c>
      <c r="G4" s="9" t="s">
        <v>33</v>
      </c>
      <c r="H4" s="10">
        <v>19</v>
      </c>
      <c r="I4" s="9" t="s">
        <v>105</v>
      </c>
      <c r="J4" s="10">
        <v>6</v>
      </c>
      <c r="K4" s="10">
        <v>6</v>
      </c>
      <c r="L4" s="10">
        <v>6</v>
      </c>
      <c r="M4" s="10">
        <v>4</v>
      </c>
      <c r="N4" s="10">
        <v>4</v>
      </c>
      <c r="O4" s="10">
        <v>1</v>
      </c>
      <c r="P4" s="10">
        <v>8</v>
      </c>
      <c r="Q4" s="11">
        <f>SUM(J4:P4)</f>
        <v>35</v>
      </c>
    </row>
    <row r="5" spans="1:17" ht="15.75" customHeight="1">
      <c r="A5" s="7" t="s">
        <v>3</v>
      </c>
      <c r="B5" s="16" t="s">
        <v>90</v>
      </c>
      <c r="C5" s="16">
        <v>10492653488</v>
      </c>
      <c r="D5" s="12" t="s">
        <v>106</v>
      </c>
      <c r="E5" s="9" t="s">
        <v>107</v>
      </c>
      <c r="F5" s="9" t="s">
        <v>32</v>
      </c>
      <c r="G5" s="9" t="s">
        <v>33</v>
      </c>
      <c r="H5" s="10">
        <v>19</v>
      </c>
      <c r="I5" s="9" t="s">
        <v>105</v>
      </c>
      <c r="J5" s="10">
        <v>6</v>
      </c>
      <c r="K5" s="10">
        <v>6</v>
      </c>
      <c r="L5" s="10">
        <v>1</v>
      </c>
      <c r="M5" s="10">
        <v>5</v>
      </c>
      <c r="N5" s="10">
        <v>2</v>
      </c>
      <c r="O5" s="10">
        <v>1</v>
      </c>
      <c r="P5" s="10">
        <v>10</v>
      </c>
      <c r="Q5" s="11">
        <f>SUM(J5:P5)</f>
        <v>31</v>
      </c>
    </row>
    <row r="6" spans="1:17" ht="15.75" customHeight="1">
      <c r="A6" s="7" t="s">
        <v>4</v>
      </c>
      <c r="B6" s="16" t="s">
        <v>91</v>
      </c>
      <c r="C6" s="16">
        <v>24821706451</v>
      </c>
      <c r="D6" s="12" t="s">
        <v>63</v>
      </c>
      <c r="E6" s="9" t="s">
        <v>108</v>
      </c>
      <c r="F6" s="9" t="s">
        <v>32</v>
      </c>
      <c r="G6" s="9" t="s">
        <v>33</v>
      </c>
      <c r="H6" s="10">
        <v>19</v>
      </c>
      <c r="I6" s="9" t="s">
        <v>109</v>
      </c>
      <c r="J6" s="10">
        <v>6</v>
      </c>
      <c r="K6" s="10">
        <v>6</v>
      </c>
      <c r="L6" s="10">
        <v>0</v>
      </c>
      <c r="M6" s="10">
        <v>0</v>
      </c>
      <c r="N6" s="10">
        <v>6</v>
      </c>
      <c r="O6" s="10">
        <v>1</v>
      </c>
      <c r="P6" s="10">
        <v>10</v>
      </c>
      <c r="Q6" s="11">
        <f>SUM(J6:P6)</f>
        <v>29</v>
      </c>
    </row>
    <row r="7" spans="1:17" ht="15.75" customHeight="1">
      <c r="A7" s="7" t="s">
        <v>5</v>
      </c>
      <c r="B7" s="16" t="s">
        <v>92</v>
      </c>
      <c r="C7" s="16">
        <v>410394874</v>
      </c>
      <c r="D7" s="12" t="s">
        <v>103</v>
      </c>
      <c r="E7" s="9" t="s">
        <v>110</v>
      </c>
      <c r="F7" s="9" t="s">
        <v>32</v>
      </c>
      <c r="G7" s="9" t="s">
        <v>33</v>
      </c>
      <c r="H7" s="10">
        <v>19</v>
      </c>
      <c r="I7" s="9" t="s">
        <v>105</v>
      </c>
      <c r="J7" s="10">
        <v>6</v>
      </c>
      <c r="K7" s="10">
        <v>6</v>
      </c>
      <c r="L7" s="10">
        <v>6</v>
      </c>
      <c r="M7" s="10">
        <v>3</v>
      </c>
      <c r="N7" s="10">
        <v>0</v>
      </c>
      <c r="O7" s="10">
        <v>1</v>
      </c>
      <c r="P7" s="10">
        <v>1</v>
      </c>
      <c r="Q7" s="11">
        <f>SUM(J7:P7)</f>
        <v>23</v>
      </c>
    </row>
    <row r="8" spans="1:17" ht="15.75" customHeight="1">
      <c r="A8" s="7" t="s">
        <v>6</v>
      </c>
      <c r="B8" s="16" t="s">
        <v>93</v>
      </c>
      <c r="C8" s="16">
        <v>86678163116</v>
      </c>
      <c r="D8" s="12" t="s">
        <v>111</v>
      </c>
      <c r="E8" s="9" t="s">
        <v>112</v>
      </c>
      <c r="F8" s="9" t="s">
        <v>32</v>
      </c>
      <c r="G8" s="9" t="s">
        <v>33</v>
      </c>
      <c r="H8" s="10">
        <v>19</v>
      </c>
      <c r="I8" s="9" t="s">
        <v>105</v>
      </c>
      <c r="J8" s="10">
        <v>6</v>
      </c>
      <c r="K8" s="10">
        <v>0</v>
      </c>
      <c r="L8" s="10">
        <v>6</v>
      </c>
      <c r="M8" s="10">
        <v>3</v>
      </c>
      <c r="N8" s="10">
        <v>0</v>
      </c>
      <c r="O8" s="10">
        <v>1</v>
      </c>
      <c r="P8" s="10">
        <v>3</v>
      </c>
      <c r="Q8" s="11">
        <f aca="true" t="shared" si="0" ref="Q8:Q17">SUM(J8:P8)</f>
        <v>19</v>
      </c>
    </row>
    <row r="9" spans="1:17" ht="15.75" customHeight="1">
      <c r="A9" s="7" t="s">
        <v>8</v>
      </c>
      <c r="B9" s="16" t="s">
        <v>94</v>
      </c>
      <c r="C9" s="16">
        <v>67285878560</v>
      </c>
      <c r="D9" s="12" t="s">
        <v>76</v>
      </c>
      <c r="E9" s="9" t="s">
        <v>113</v>
      </c>
      <c r="F9" s="9" t="s">
        <v>32</v>
      </c>
      <c r="G9" s="9" t="s">
        <v>33</v>
      </c>
      <c r="H9" s="10">
        <v>19</v>
      </c>
      <c r="I9" s="9" t="s">
        <v>109</v>
      </c>
      <c r="J9" s="10">
        <v>0</v>
      </c>
      <c r="K9" s="10">
        <v>0</v>
      </c>
      <c r="L9" s="10">
        <v>0</v>
      </c>
      <c r="M9" s="10">
        <v>6</v>
      </c>
      <c r="N9" s="10">
        <v>2</v>
      </c>
      <c r="O9" s="10">
        <v>1</v>
      </c>
      <c r="P9" s="10">
        <v>5</v>
      </c>
      <c r="Q9" s="11">
        <f t="shared" si="0"/>
        <v>14</v>
      </c>
    </row>
    <row r="10" spans="1:17" ht="15.75" customHeight="1">
      <c r="A10" s="7" t="s">
        <v>9</v>
      </c>
      <c r="B10" s="16" t="s">
        <v>95</v>
      </c>
      <c r="C10" s="29">
        <v>61735634321</v>
      </c>
      <c r="D10" s="30" t="s">
        <v>118</v>
      </c>
      <c r="E10" s="12" t="s">
        <v>127</v>
      </c>
      <c r="F10" s="9" t="s">
        <v>32</v>
      </c>
      <c r="G10" s="9" t="s">
        <v>33</v>
      </c>
      <c r="H10" s="10">
        <v>19</v>
      </c>
      <c r="I10" s="9" t="s">
        <v>116</v>
      </c>
      <c r="J10" s="10">
        <v>2</v>
      </c>
      <c r="K10" s="10">
        <v>6</v>
      </c>
      <c r="L10" s="10">
        <v>0</v>
      </c>
      <c r="M10" s="10">
        <v>2</v>
      </c>
      <c r="N10" s="10">
        <v>0</v>
      </c>
      <c r="O10" s="10">
        <v>1</v>
      </c>
      <c r="P10" s="10">
        <v>0</v>
      </c>
      <c r="Q10" s="11">
        <f t="shared" si="0"/>
        <v>11</v>
      </c>
    </row>
    <row r="11" spans="1:17" ht="15.75" customHeight="1">
      <c r="A11" s="7" t="s">
        <v>25</v>
      </c>
      <c r="B11" s="16" t="s">
        <v>96</v>
      </c>
      <c r="C11" s="16">
        <v>42869546881</v>
      </c>
      <c r="D11" s="12" t="s">
        <v>117</v>
      </c>
      <c r="E11" s="9" t="s">
        <v>118</v>
      </c>
      <c r="F11" s="9" t="s">
        <v>32</v>
      </c>
      <c r="G11" s="9" t="s">
        <v>33</v>
      </c>
      <c r="H11" s="10">
        <v>19</v>
      </c>
      <c r="I11" s="9" t="s">
        <v>105</v>
      </c>
      <c r="J11" s="10">
        <v>0</v>
      </c>
      <c r="K11" s="10">
        <v>6</v>
      </c>
      <c r="L11" s="10">
        <v>0</v>
      </c>
      <c r="M11" s="10">
        <v>1</v>
      </c>
      <c r="N11" s="10">
        <v>0</v>
      </c>
      <c r="O11" s="10">
        <v>1</v>
      </c>
      <c r="P11" s="10">
        <v>0</v>
      </c>
      <c r="Q11" s="11">
        <f t="shared" si="0"/>
        <v>8</v>
      </c>
    </row>
    <row r="12" spans="1:17" ht="15.75" customHeight="1">
      <c r="A12" s="7" t="s">
        <v>26</v>
      </c>
      <c r="B12" s="16" t="s">
        <v>97</v>
      </c>
      <c r="C12" s="16">
        <v>97115757787</v>
      </c>
      <c r="D12" s="12" t="s">
        <v>119</v>
      </c>
      <c r="E12" s="9" t="s">
        <v>120</v>
      </c>
      <c r="F12" s="9" t="s">
        <v>32</v>
      </c>
      <c r="G12" s="9" t="s">
        <v>33</v>
      </c>
      <c r="H12" s="10">
        <v>19</v>
      </c>
      <c r="I12" s="9" t="s">
        <v>105</v>
      </c>
      <c r="J12" s="10">
        <v>0</v>
      </c>
      <c r="K12" s="10">
        <v>1</v>
      </c>
      <c r="L12" s="10">
        <v>0</v>
      </c>
      <c r="M12" s="10">
        <v>2</v>
      </c>
      <c r="N12" s="10">
        <v>0</v>
      </c>
      <c r="O12" s="10">
        <v>0</v>
      </c>
      <c r="P12" s="10">
        <v>0</v>
      </c>
      <c r="Q12" s="11">
        <f t="shared" si="0"/>
        <v>3</v>
      </c>
    </row>
    <row r="13" spans="1:17" ht="15.75" customHeight="1">
      <c r="A13" s="7" t="s">
        <v>27</v>
      </c>
      <c r="B13" s="16" t="s">
        <v>98</v>
      </c>
      <c r="C13" s="16">
        <v>67647555365</v>
      </c>
      <c r="D13" s="12" t="s">
        <v>106</v>
      </c>
      <c r="E13" s="9" t="s">
        <v>115</v>
      </c>
      <c r="F13" s="9" t="s">
        <v>32</v>
      </c>
      <c r="G13" s="9" t="s">
        <v>33</v>
      </c>
      <c r="H13" s="10">
        <v>19</v>
      </c>
      <c r="I13" s="9" t="s">
        <v>116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1">
        <f t="shared" si="0"/>
        <v>1</v>
      </c>
    </row>
    <row r="14" spans="1:17" ht="15.75" customHeight="1">
      <c r="A14" s="7" t="s">
        <v>27</v>
      </c>
      <c r="B14" s="16" t="s">
        <v>99</v>
      </c>
      <c r="C14" s="16">
        <v>32661915479</v>
      </c>
      <c r="D14" s="12" t="s">
        <v>121</v>
      </c>
      <c r="E14" s="9" t="s">
        <v>122</v>
      </c>
      <c r="F14" s="9" t="s">
        <v>32</v>
      </c>
      <c r="G14" s="9" t="s">
        <v>33</v>
      </c>
      <c r="H14" s="10">
        <v>19</v>
      </c>
      <c r="I14" s="9" t="s">
        <v>105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1</v>
      </c>
      <c r="P14" s="10">
        <v>0</v>
      </c>
      <c r="Q14" s="11">
        <f t="shared" si="0"/>
        <v>1</v>
      </c>
    </row>
    <row r="15" spans="1:17" ht="15.75" customHeight="1">
      <c r="A15" s="7" t="s">
        <v>28</v>
      </c>
      <c r="B15" s="16" t="s">
        <v>100</v>
      </c>
      <c r="C15" s="16">
        <v>7062455057</v>
      </c>
      <c r="D15" s="12" t="s">
        <v>123</v>
      </c>
      <c r="E15" s="9" t="s">
        <v>124</v>
      </c>
      <c r="F15" s="9" t="s">
        <v>32</v>
      </c>
      <c r="G15" s="9" t="s">
        <v>33</v>
      </c>
      <c r="H15" s="10">
        <v>19</v>
      </c>
      <c r="I15" s="9" t="s">
        <v>105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1">
        <f t="shared" si="0"/>
        <v>0</v>
      </c>
    </row>
    <row r="16" spans="1:17" ht="15.75" customHeight="1">
      <c r="A16" s="7" t="s">
        <v>28</v>
      </c>
      <c r="B16" s="16" t="s">
        <v>101</v>
      </c>
      <c r="C16" s="16">
        <v>75289212968</v>
      </c>
      <c r="D16" s="12" t="s">
        <v>125</v>
      </c>
      <c r="E16" s="9" t="s">
        <v>126</v>
      </c>
      <c r="F16" s="9" t="s">
        <v>32</v>
      </c>
      <c r="G16" s="9" t="s">
        <v>33</v>
      </c>
      <c r="H16" s="10">
        <v>19</v>
      </c>
      <c r="I16" s="9" t="s">
        <v>105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1">
        <f t="shared" si="0"/>
        <v>0</v>
      </c>
    </row>
    <row r="17" spans="1:17" ht="15.75" customHeight="1">
      <c r="A17" s="7" t="s">
        <v>28</v>
      </c>
      <c r="B17" s="16" t="s">
        <v>102</v>
      </c>
      <c r="C17" s="16">
        <v>59813093060</v>
      </c>
      <c r="D17" s="12" t="s">
        <v>114</v>
      </c>
      <c r="E17" s="9" t="s">
        <v>115</v>
      </c>
      <c r="F17" s="9" t="s">
        <v>32</v>
      </c>
      <c r="G17" s="9" t="s">
        <v>33</v>
      </c>
      <c r="H17" s="10">
        <v>19</v>
      </c>
      <c r="I17" s="9" t="s">
        <v>116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">
        <f t="shared" si="0"/>
        <v>0</v>
      </c>
    </row>
    <row r="18" spans="1:17" ht="15.75" customHeight="1">
      <c r="A18" s="23"/>
      <c r="B18" s="23"/>
      <c r="C18" s="23"/>
      <c r="D18" s="24"/>
      <c r="E18" s="24"/>
      <c r="F18" s="24"/>
      <c r="G18" s="24"/>
      <c r="H18" s="25"/>
      <c r="I18" s="24"/>
      <c r="J18" s="25"/>
      <c r="K18" s="25"/>
      <c r="L18" s="25"/>
      <c r="M18" s="25"/>
      <c r="N18" s="25"/>
      <c r="O18" s="25"/>
      <c r="P18" s="25"/>
      <c r="Q18" s="26"/>
    </row>
    <row r="19" spans="1:17" ht="15.75" customHeight="1">
      <c r="A19" s="23"/>
      <c r="B19" s="23"/>
      <c r="C19" s="23"/>
      <c r="D19" s="24"/>
      <c r="E19" s="24"/>
      <c r="G19" s="27" t="s">
        <v>17</v>
      </c>
      <c r="H19" s="28" t="s">
        <v>34</v>
      </c>
      <c r="I19" s="25"/>
      <c r="J19" s="25"/>
      <c r="K19" s="25"/>
      <c r="L19" s="25"/>
      <c r="M19" s="25"/>
      <c r="N19" s="25"/>
      <c r="O19" s="25"/>
      <c r="P19" s="25"/>
      <c r="Q19" s="26"/>
    </row>
    <row r="20" spans="1:17" ht="15.75" customHeight="1">
      <c r="A20" s="23"/>
      <c r="B20" s="23"/>
      <c r="C20" s="23"/>
      <c r="D20" s="24"/>
      <c r="E20" s="24"/>
      <c r="F20" s="24"/>
      <c r="G20" s="24"/>
      <c r="H20" s="39" t="s">
        <v>35</v>
      </c>
      <c r="I20" s="39"/>
      <c r="J20" s="25"/>
      <c r="K20" s="25"/>
      <c r="L20" s="25"/>
      <c r="M20" s="25"/>
      <c r="N20" s="25"/>
      <c r="O20" s="25"/>
      <c r="P20" s="25"/>
      <c r="Q20" s="26"/>
    </row>
    <row r="21" spans="1:17" ht="15.75" customHeight="1">
      <c r="A21" s="23"/>
      <c r="B21" s="23"/>
      <c r="C21" s="23"/>
      <c r="D21" s="24"/>
      <c r="E21" s="24"/>
      <c r="F21" s="24"/>
      <c r="G21" s="24"/>
      <c r="H21" s="39" t="s">
        <v>36</v>
      </c>
      <c r="I21" s="39"/>
      <c r="J21" s="25"/>
      <c r="K21" s="25"/>
      <c r="L21" s="25"/>
      <c r="M21" s="25"/>
      <c r="N21" s="25"/>
      <c r="O21" s="25"/>
      <c r="P21" s="25"/>
      <c r="Q21" s="26"/>
    </row>
    <row r="22" spans="1:17" ht="15.75" customHeight="1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5.75" customHeight="1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5.75" customHeight="1">
      <c r="A24" s="18"/>
      <c r="B24" s="18"/>
      <c r="C24" s="18"/>
      <c r="D24" s="19"/>
      <c r="E24" s="8"/>
      <c r="F24" s="8"/>
      <c r="H24" s="8"/>
      <c r="K24" s="8"/>
      <c r="L24" s="8"/>
      <c r="M24" s="8"/>
      <c r="N24" s="8"/>
      <c r="O24" s="8"/>
      <c r="P24" s="8"/>
      <c r="Q24" s="8"/>
    </row>
    <row r="25" spans="1:17" ht="15.75" customHeight="1">
      <c r="A25" s="18"/>
      <c r="B25" s="18"/>
      <c r="F25" s="8"/>
      <c r="G25" s="8"/>
      <c r="H25" s="13"/>
      <c r="I25" s="8"/>
      <c r="J25" s="8"/>
      <c r="K25" s="8"/>
      <c r="L25" s="8"/>
      <c r="M25" s="8"/>
      <c r="N25" s="8"/>
      <c r="O25" s="8"/>
      <c r="P25" s="8"/>
      <c r="Q25" s="8"/>
    </row>
    <row r="26" spans="1:17" ht="15.75" customHeight="1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.75" customHeight="1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customHeight="1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21" ht="15.75" customHeight="1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 customHeight="1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14" t="s">
        <v>17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18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18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5.75">
      <c r="A386" s="18"/>
      <c r="B386" s="18"/>
      <c r="C386" s="18"/>
      <c r="D386" s="1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0"/>
      <c r="S386" s="20"/>
      <c r="T386" s="20"/>
      <c r="U386" s="20"/>
    </row>
    <row r="387" spans="1:21" ht="15.75">
      <c r="A387" s="18"/>
      <c r="B387" s="18"/>
      <c r="C387" s="18"/>
      <c r="D387" s="19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20"/>
      <c r="S387" s="20"/>
      <c r="T387" s="20"/>
      <c r="U387" s="20"/>
    </row>
    <row r="388" spans="1:21" ht="15.75">
      <c r="A388" s="18"/>
      <c r="B388" s="18"/>
      <c r="C388" s="18"/>
      <c r="D388" s="19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20"/>
      <c r="S388" s="20"/>
      <c r="T388" s="20"/>
      <c r="U388" s="20"/>
    </row>
    <row r="389" spans="1:21" ht="15.75">
      <c r="A389" s="18"/>
      <c r="B389" s="18"/>
      <c r="C389" s="18"/>
      <c r="D389" s="19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20"/>
      <c r="S389" s="20"/>
      <c r="T389" s="20"/>
      <c r="U389" s="20"/>
    </row>
    <row r="390" spans="1:21" ht="15.75">
      <c r="A390" s="18"/>
      <c r="B390" s="18"/>
      <c r="C390" s="18"/>
      <c r="D390" s="19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20"/>
      <c r="S390" s="20"/>
      <c r="T390" s="20"/>
      <c r="U390" s="20"/>
    </row>
    <row r="391" spans="1:21" ht="15.75">
      <c r="A391" s="18"/>
      <c r="B391" s="18"/>
      <c r="C391" s="18"/>
      <c r="D391" s="19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20"/>
      <c r="S391" s="20"/>
      <c r="T391" s="20"/>
      <c r="U391" s="20"/>
    </row>
    <row r="392" spans="1:21" ht="15.75">
      <c r="A392" s="18"/>
      <c r="B392" s="18"/>
      <c r="C392" s="18"/>
      <c r="D392" s="19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20"/>
      <c r="S392" s="20"/>
      <c r="T392" s="20"/>
      <c r="U392" s="20"/>
    </row>
    <row r="393" spans="1:21" ht="15.75">
      <c r="A393" s="18"/>
      <c r="B393" s="18"/>
      <c r="C393" s="18"/>
      <c r="D393" s="19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20"/>
      <c r="S393" s="20"/>
      <c r="T393" s="20"/>
      <c r="U393" s="20"/>
    </row>
    <row r="394" spans="1:21" ht="15.75">
      <c r="A394" s="18"/>
      <c r="B394" s="18"/>
      <c r="C394" s="18"/>
      <c r="D394" s="19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0"/>
      <c r="S394" s="20"/>
      <c r="T394" s="20"/>
      <c r="U394" s="20"/>
    </row>
    <row r="395" spans="1:21" ht="15.75">
      <c r="A395" s="18"/>
      <c r="B395" s="18"/>
      <c r="C395" s="18"/>
      <c r="D395" s="19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20"/>
      <c r="S395" s="20"/>
      <c r="T395" s="20"/>
      <c r="U395" s="20"/>
    </row>
    <row r="396" spans="1:21" ht="15.75">
      <c r="A396" s="18"/>
      <c r="B396" s="18"/>
      <c r="C396" s="18"/>
      <c r="D396" s="19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20"/>
      <c r="S396" s="20"/>
      <c r="T396" s="20"/>
      <c r="U396" s="20"/>
    </row>
    <row r="397" spans="1:21" ht="12.75">
      <c r="A397" s="21"/>
      <c r="B397" s="21"/>
      <c r="C397" s="21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21" ht="12.75">
      <c r="A398" s="21"/>
      <c r="B398" s="21"/>
      <c r="C398" s="21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</row>
    <row r="399" spans="1:21" ht="12.75">
      <c r="A399" s="21"/>
      <c r="B399" s="21"/>
      <c r="C399" s="21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</row>
    <row r="400" spans="1:21" ht="12.75">
      <c r="A400" s="21"/>
      <c r="B400" s="21"/>
      <c r="C400" s="21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</row>
    <row r="401" spans="1:21" ht="12.75">
      <c r="A401" s="21"/>
      <c r="B401" s="21"/>
      <c r="C401" s="21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</row>
    <row r="402" spans="1:21" ht="12.75">
      <c r="A402" s="21"/>
      <c r="B402" s="21"/>
      <c r="C402" s="21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</row>
    <row r="403" spans="1:21" ht="12.75">
      <c r="A403" s="21"/>
      <c r="B403" s="21"/>
      <c r="C403" s="21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</row>
    <row r="404" spans="1:21" ht="12.75">
      <c r="A404" s="21"/>
      <c r="B404" s="21"/>
      <c r="C404" s="21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</row>
    <row r="405" spans="1:21" ht="12.75">
      <c r="A405" s="21"/>
      <c r="B405" s="21"/>
      <c r="C405" s="21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</row>
    <row r="406" spans="1:21" ht="12.75">
      <c r="A406" s="21"/>
      <c r="B406" s="21"/>
      <c r="C406" s="21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1" ht="12.75">
      <c r="A407" s="21"/>
      <c r="B407" s="21"/>
      <c r="C407" s="21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8:21" ht="12.75">
      <c r="R408" s="20"/>
      <c r="S408" s="20"/>
      <c r="T408" s="20"/>
      <c r="U408" s="20"/>
    </row>
    <row r="409" spans="18:21" ht="12.75">
      <c r="R409" s="20"/>
      <c r="S409" s="20"/>
      <c r="T409" s="20"/>
      <c r="U409" s="20"/>
    </row>
    <row r="410" spans="18:21" ht="12.75">
      <c r="R410" s="20"/>
      <c r="S410" s="20"/>
      <c r="T410" s="20"/>
      <c r="U410" s="20"/>
    </row>
    <row r="411" spans="18:21" ht="12.75">
      <c r="R411" s="20"/>
      <c r="S411" s="20"/>
      <c r="T411" s="20"/>
      <c r="U411" s="20"/>
    </row>
    <row r="412" spans="18:21" ht="12.75">
      <c r="R412" s="20"/>
      <c r="S412" s="20"/>
      <c r="T412" s="20"/>
      <c r="U412" s="20"/>
    </row>
    <row r="413" spans="18:21" ht="12.75">
      <c r="R413" s="20"/>
      <c r="S413" s="20"/>
      <c r="T413" s="20"/>
      <c r="U413" s="20"/>
    </row>
    <row r="414" spans="18:21" ht="12.75">
      <c r="R414" s="20"/>
      <c r="S414" s="20"/>
      <c r="T414" s="20"/>
      <c r="U414" s="20"/>
    </row>
  </sheetData>
  <sheetProtection/>
  <mergeCells count="5">
    <mergeCell ref="J2:P2"/>
    <mergeCell ref="A2:I2"/>
    <mergeCell ref="A1:Q1"/>
    <mergeCell ref="H20:I20"/>
    <mergeCell ref="H21:I2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8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3.8515625" style="17" customWidth="1"/>
    <col min="5" max="5" width="16.00390625" style="17" customWidth="1"/>
    <col min="6" max="6" width="18.28125" style="17" customWidth="1"/>
    <col min="7" max="7" width="13.00390625" style="17" customWidth="1"/>
    <col min="8" max="8" width="7.28125" style="17" customWidth="1"/>
    <col min="9" max="9" width="21.851562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8" customHeight="1">
      <c r="A2" s="35"/>
      <c r="B2" s="36"/>
      <c r="C2" s="36"/>
      <c r="D2" s="36"/>
      <c r="E2" s="37"/>
      <c r="F2" s="37"/>
      <c r="G2" s="37"/>
      <c r="H2" s="37"/>
      <c r="I2" s="37"/>
      <c r="J2" s="38" t="s">
        <v>0</v>
      </c>
      <c r="K2" s="38"/>
      <c r="L2" s="38"/>
      <c r="M2" s="38"/>
      <c r="N2" s="38"/>
      <c r="O2" s="38"/>
      <c r="P2" s="38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128</v>
      </c>
      <c r="C4" s="16">
        <v>65475091800</v>
      </c>
      <c r="D4" s="12" t="s">
        <v>129</v>
      </c>
      <c r="E4" s="9" t="s">
        <v>130</v>
      </c>
      <c r="F4" s="9" t="s">
        <v>32</v>
      </c>
      <c r="G4" s="9" t="s">
        <v>33</v>
      </c>
      <c r="H4" s="10">
        <v>19</v>
      </c>
      <c r="I4" s="9" t="s">
        <v>65</v>
      </c>
      <c r="J4" s="10">
        <v>0</v>
      </c>
      <c r="K4" s="10">
        <v>0</v>
      </c>
      <c r="L4" s="10">
        <v>4</v>
      </c>
      <c r="M4" s="10">
        <v>0</v>
      </c>
      <c r="N4" s="10">
        <v>0</v>
      </c>
      <c r="O4" s="10">
        <v>10</v>
      </c>
      <c r="P4" s="10">
        <v>0</v>
      </c>
      <c r="Q4" s="11">
        <f>SUM(J4:P4)</f>
        <v>14</v>
      </c>
    </row>
    <row r="5" spans="1:17" ht="15.75" customHeight="1">
      <c r="A5" s="7" t="s">
        <v>3</v>
      </c>
      <c r="B5" s="16" t="s">
        <v>131</v>
      </c>
      <c r="C5" s="16">
        <v>84867675330</v>
      </c>
      <c r="D5" s="12" t="s">
        <v>132</v>
      </c>
      <c r="E5" s="9" t="s">
        <v>133</v>
      </c>
      <c r="F5" s="9" t="s">
        <v>32</v>
      </c>
      <c r="G5" s="9" t="s">
        <v>33</v>
      </c>
      <c r="H5" s="10">
        <v>19</v>
      </c>
      <c r="I5" s="9" t="s">
        <v>134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</v>
      </c>
      <c r="P5" s="10">
        <v>0</v>
      </c>
      <c r="Q5" s="11">
        <f>SUM(J5:P5)</f>
        <v>6</v>
      </c>
    </row>
    <row r="6" spans="1:17" ht="15.75" customHeight="1">
      <c r="A6" s="7" t="s">
        <v>4</v>
      </c>
      <c r="B6" s="16" t="s">
        <v>135</v>
      </c>
      <c r="C6" s="16">
        <v>64626247536</v>
      </c>
      <c r="D6" s="12" t="s">
        <v>136</v>
      </c>
      <c r="E6" s="9" t="s">
        <v>137</v>
      </c>
      <c r="F6" s="9" t="s">
        <v>32</v>
      </c>
      <c r="G6" s="9" t="s">
        <v>33</v>
      </c>
      <c r="H6" s="10">
        <v>19</v>
      </c>
      <c r="I6" s="9" t="s">
        <v>134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5</v>
      </c>
      <c r="P6" s="10">
        <v>0</v>
      </c>
      <c r="Q6" s="11">
        <f>SUM(J6:P6)</f>
        <v>5</v>
      </c>
    </row>
    <row r="7" spans="1:17" ht="15.75" customHeight="1">
      <c r="A7" s="18"/>
      <c r="B7" s="18"/>
      <c r="C7" s="18"/>
      <c r="D7" s="1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3.5" customHeight="1">
      <c r="A8" s="18"/>
      <c r="B8" s="18"/>
      <c r="C8" s="18"/>
      <c r="D8" s="19"/>
      <c r="E8" s="8"/>
      <c r="F8" s="27"/>
      <c r="G8" s="27" t="s">
        <v>17</v>
      </c>
      <c r="H8" s="28" t="s">
        <v>34</v>
      </c>
      <c r="I8" s="25"/>
      <c r="J8" s="25"/>
      <c r="K8" s="25"/>
      <c r="L8" s="25"/>
      <c r="M8" s="8"/>
      <c r="N8" s="8"/>
      <c r="O8" s="8"/>
      <c r="P8" s="8"/>
      <c r="Q8" s="8"/>
    </row>
    <row r="9" spans="1:21" ht="15.75">
      <c r="A9" s="18"/>
      <c r="B9" s="18"/>
      <c r="C9" s="18"/>
      <c r="D9" s="19"/>
      <c r="E9" s="8"/>
      <c r="F9" s="24"/>
      <c r="G9" s="24"/>
      <c r="H9" s="39" t="s">
        <v>35</v>
      </c>
      <c r="I9" s="39"/>
      <c r="J9" s="25"/>
      <c r="K9" s="25"/>
      <c r="L9" s="25"/>
      <c r="M9" s="8"/>
      <c r="N9" s="8"/>
      <c r="O9" s="8"/>
      <c r="P9" s="8"/>
      <c r="Q9" s="8"/>
      <c r="R9" s="20"/>
      <c r="S9" s="20"/>
      <c r="T9" s="20"/>
      <c r="U9" s="20"/>
    </row>
    <row r="10" spans="1:21" ht="15.75">
      <c r="A10" s="18"/>
      <c r="B10" s="18"/>
      <c r="C10" s="18"/>
      <c r="D10" s="19"/>
      <c r="E10" s="8"/>
      <c r="F10" s="24"/>
      <c r="G10" s="24"/>
      <c r="H10" s="39" t="s">
        <v>36</v>
      </c>
      <c r="I10" s="39"/>
      <c r="J10" s="25"/>
      <c r="K10" s="25"/>
      <c r="L10" s="25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2.75">
      <c r="A376" s="21"/>
      <c r="B376" s="21"/>
      <c r="C376" s="21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</row>
    <row r="377" spans="1:21" ht="12.75">
      <c r="A377" s="21"/>
      <c r="B377" s="21"/>
      <c r="C377" s="21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</row>
    <row r="378" spans="1:21" ht="12.75">
      <c r="A378" s="21"/>
      <c r="B378" s="21"/>
      <c r="C378" s="21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</row>
    <row r="379" spans="1:21" ht="12.75">
      <c r="A379" s="21"/>
      <c r="B379" s="21"/>
      <c r="C379" s="21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</row>
    <row r="380" spans="1:21" ht="12.75">
      <c r="A380" s="21"/>
      <c r="B380" s="21"/>
      <c r="C380" s="21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</row>
    <row r="381" spans="1:21" ht="12.75">
      <c r="A381" s="21"/>
      <c r="B381" s="21"/>
      <c r="C381" s="21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 ht="12.75">
      <c r="A382" s="21"/>
      <c r="B382" s="21"/>
      <c r="C382" s="21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ht="12.75">
      <c r="A383" s="21"/>
      <c r="B383" s="21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8:21" ht="12.75">
      <c r="R387" s="20"/>
      <c r="S387" s="20"/>
      <c r="T387" s="20"/>
      <c r="U387" s="20"/>
    </row>
    <row r="388" spans="18:21" ht="12.75">
      <c r="R388" s="20"/>
      <c r="S388" s="20"/>
      <c r="T388" s="20"/>
      <c r="U388" s="20"/>
    </row>
  </sheetData>
  <sheetProtection/>
  <mergeCells count="5">
    <mergeCell ref="J2:P2"/>
    <mergeCell ref="A2:I2"/>
    <mergeCell ref="A1:Q1"/>
    <mergeCell ref="H9:I9"/>
    <mergeCell ref="H10:I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Windows User</cp:lastModifiedBy>
  <cp:lastPrinted>2012-02-15T12:17:50Z</cp:lastPrinted>
  <dcterms:created xsi:type="dcterms:W3CDTF">2008-01-21T09:36:24Z</dcterms:created>
  <dcterms:modified xsi:type="dcterms:W3CDTF">2018-01-28T21:32:15Z</dcterms:modified>
  <cp:category/>
  <cp:version/>
  <cp:contentType/>
  <cp:contentStatus/>
</cp:coreProperties>
</file>